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ReporteTrimestral!$C$10:$AE$170</definedName>
    <definedName name="_xlnm.Print_Area" localSheetId="0">Portada!$B$2:$M$16</definedName>
    <definedName name="_xlnm.Print_Area" localSheetId="1">ReporteTrimestral!$B$2:$AE$172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0" i="2" l="1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<sst xmlns="http://schemas.openxmlformats.org/spreadsheetml/2006/main" count="2761" uniqueCount="583">
  <si>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</si>
  <si>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</si>
  <si>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</si>
  <si>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</si>
  <si>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</si>
  <si>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</si>
  <si>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</si>
  <si>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</si>
  <si>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</si>
  <si>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</si>
  <si>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</si>
  <si>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</si>
  <si>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</si>
  <si>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</si>
  <si>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</si>
  <si>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</si>
  <si>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</si>
  <si>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</si>
  <si>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</si>
  <si>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</si>
  <si>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</si>
  <si>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</si>
  <si>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</si>
  <si>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</si>
  <si>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</si>
  <si>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</si>
  <si>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</si>
  <si>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</si>
  <si>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</si>
  <si>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</si>
  <si>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</si>
  <si>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</si>
  <si>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</si>
  <si>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</si>
  <si>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</si>
  <si>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</si>
  <si>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</si>
  <si>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</si>
  <si>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</si>
  <si>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</si>
  <si>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</si>
  <si>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</si>
  <si>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</si>
  <si>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</si>
  <si>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</si>
  <si>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</si>
  <si>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Cobertura municipal</t>
  </si>
  <si>
    <t>Subsidios</t>
  </si>
  <si>
    <t>23-Provisiones Salariales y Económicas</t>
  </si>
  <si>
    <t>Otros Proyectos</t>
  </si>
  <si>
    <t>MEX00180201101427</t>
  </si>
  <si>
    <t>Rehabilitación De Red De Agua Potable Sobre La Avenida Texcoco - 106530</t>
  </si>
  <si>
    <t>106530</t>
  </si>
  <si>
    <t>I004 FAIS Municipal y de las Demarcaciones Territoriales del Distrito Federal</t>
  </si>
  <si>
    <t>OBRAS PUBLICAS Y DESARROLLO URBANO</t>
  </si>
  <si>
    <t>Agua y saneamiento</t>
  </si>
  <si>
    <t>2018</t>
  </si>
  <si>
    <t>Otros</t>
  </si>
  <si>
    <t>Financiera:  / Física:  / Registro: Se reporta lo conducente al segundo trimestre del 2018 - SISTEMA: Pasa al siguiente nivel.</t>
  </si>
  <si>
    <t>MEX00180201101428</t>
  </si>
  <si>
    <t>Rehabilitación De La Red De Alcantarillado En La Avenida Tepozanes - 99042</t>
  </si>
  <si>
    <t>99042</t>
  </si>
  <si>
    <t>Metros lineales</t>
  </si>
  <si>
    <t>Financiera:  / Física:  / Registro: Se reporta lo conducente al segundo trimestre del 2018</t>
  </si>
  <si>
    <t>MEX00180201101429</t>
  </si>
  <si>
    <t>Rehabilitación De La Red De Alcantarillado En La Calle De Cama De Piedra - 99114</t>
  </si>
  <si>
    <t>99114</t>
  </si>
  <si>
    <t>MEX00180201101430</t>
  </si>
  <si>
    <t>Rehabilitación De La Red De Alcantarillado En La Av Pantitlán - 98540</t>
  </si>
  <si>
    <t>98540</t>
  </si>
  <si>
    <t>MEX00180201101431</t>
  </si>
  <si>
    <t>Rehabilitación De La Red De Alcantarillado En La Calle Hacienda De Solís - 98897</t>
  </si>
  <si>
    <t>98897</t>
  </si>
  <si>
    <t>MEX00180201101432</t>
  </si>
  <si>
    <t>Rehabilitación De La Red De Alcantarillado En La Calle Norte Uno - 99149</t>
  </si>
  <si>
    <t>99149</t>
  </si>
  <si>
    <t>MEX00180201101433</t>
  </si>
  <si>
    <t>Rehabilitación De La Red De Alcantarillado En La Calle Cielito Lindo - 99127</t>
  </si>
  <si>
    <t>99127</t>
  </si>
  <si>
    <t>MEX00180201101434</t>
  </si>
  <si>
    <t>Rehabilitación Del Cárcamo San Felipe - 99237</t>
  </si>
  <si>
    <t>99237</t>
  </si>
  <si>
    <t>MEX00180201101435</t>
  </si>
  <si>
    <t>Rehabilitación Del Cárcamo Central - 99218</t>
  </si>
  <si>
    <t>99218</t>
  </si>
  <si>
    <t>MEX00180201101436</t>
  </si>
  <si>
    <t>Construcción De Pavimentación De Calle Catorce - 98657</t>
  </si>
  <si>
    <t>98657</t>
  </si>
  <si>
    <t>Transportes y vialidades</t>
  </si>
  <si>
    <t>Metros Cuadrados</t>
  </si>
  <si>
    <t>MEX00180201101437</t>
  </si>
  <si>
    <t>Rehabilitación De La Red De Alcantarillado En Calle Treinta Y Dos - 98183</t>
  </si>
  <si>
    <t>98183</t>
  </si>
  <si>
    <t>MEX00180201101438</t>
  </si>
  <si>
    <t>Rehabilitación De La Red De Alcantarillado En La Calle Villa De Allende - 99064</t>
  </si>
  <si>
    <t>99064</t>
  </si>
  <si>
    <t>MEX00180201101439</t>
  </si>
  <si>
    <t>Rehabilitación De Red De Agua Potable En La Calle Uno - 100956</t>
  </si>
  <si>
    <t>100956</t>
  </si>
  <si>
    <t>MEX00180201101440</t>
  </si>
  <si>
    <t>Rehabilitacion De La Red De Alcantarillado En Avenida Canal - 98372</t>
  </si>
  <si>
    <t>98372</t>
  </si>
  <si>
    <t>OBRAS PUBLICAS Y DESARROLLO URBANA</t>
  </si>
  <si>
    <t>MEX00180201101441</t>
  </si>
  <si>
    <t>Rehabilitación De Red De Agua Potable En La Calle Diez - 100889</t>
  </si>
  <si>
    <t>100889</t>
  </si>
  <si>
    <t>MEX00180201101442</t>
  </si>
  <si>
    <t>Rehabilitación De La Red De Alcantarillado En La Calle Quince - 99195</t>
  </si>
  <si>
    <t>99195</t>
  </si>
  <si>
    <t>MEX00180201101443</t>
  </si>
  <si>
    <t>Construcción De Red De Agua Potable En La Colonia Vergel De Guadalupe - 100848</t>
  </si>
  <si>
    <t>100848</t>
  </si>
  <si>
    <t>MEX00180201101444</t>
  </si>
  <si>
    <t>Rehabilitación De Red De Agua Potable En La Colonia Bosques De Aragón - 100486</t>
  </si>
  <si>
    <t>100486</t>
  </si>
  <si>
    <t>MEX00180201101445</t>
  </si>
  <si>
    <t>Rehabilitación De Red De Agua Potable En La Colonia Estado De México - 100720</t>
  </si>
  <si>
    <t>100720</t>
  </si>
  <si>
    <t>MEX00180201101446</t>
  </si>
  <si>
    <t>Rehabilitación De Tanque De Agua Potable Las Torres - 101222</t>
  </si>
  <si>
    <t>101222</t>
  </si>
  <si>
    <t>MEX00180201101447</t>
  </si>
  <si>
    <t>Construcción De Pavimentación De Calle Malitzin - 94365</t>
  </si>
  <si>
    <t>94365</t>
  </si>
  <si>
    <t>MEX00180201101448</t>
  </si>
  <si>
    <t>Construcción Del Sistema De Agua Potable Para El Pozo Trescientos Treinta - 101018</t>
  </si>
  <si>
    <t>101018</t>
  </si>
  <si>
    <t>MEX00180201101449</t>
  </si>
  <si>
    <t>Rehabilitación De Red De Agua Potable En La Calle Quince - 101017</t>
  </si>
  <si>
    <t>101017</t>
  </si>
  <si>
    <t>MEX00180201101450</t>
  </si>
  <si>
    <t>Rehabilitación De Tanque De Agua Potable Pantitlan Ii Etapa - 101210</t>
  </si>
  <si>
    <t>101210</t>
  </si>
  <si>
    <t>MEX00180201101451</t>
  </si>
  <si>
    <t>Rehabilitación De La Red De Alcantarillado En La Calle Dos - 99193</t>
  </si>
  <si>
    <t>99193</t>
  </si>
  <si>
    <t>MEX00180201101452</t>
  </si>
  <si>
    <t>Rehabilitacion De La Red De Alcantarillado De La Calle Uno - 99191</t>
  </si>
  <si>
    <t>99191</t>
  </si>
  <si>
    <t>MEX00180201101453</t>
  </si>
  <si>
    <t>Rehabilitación De Red De Agua Potable En La Calle Dos - 100964</t>
  </si>
  <si>
    <t>100964</t>
  </si>
  <si>
    <t>MEX00180201101454</t>
  </si>
  <si>
    <t>Rehabilitación De La Red De Alcantarillado En La Avenida Kennedy - 98945</t>
  </si>
  <si>
    <t>98945</t>
  </si>
  <si>
    <t>MEX00180201101455</t>
  </si>
  <si>
    <t>Rehabilitación De La Red De Alcantarillado En La Calle Hacienda De Pasteje - 98916</t>
  </si>
  <si>
    <t>98916</t>
  </si>
  <si>
    <t>MEX00180201101456</t>
  </si>
  <si>
    <t>Rehabilitación De La Red De Alcantarillado En La Calle Diez - 99164</t>
  </si>
  <si>
    <t>99164</t>
  </si>
  <si>
    <t>MEX00180201101457</t>
  </si>
  <si>
    <t>Construcción De Pavimentación De Calle Dos - 94357</t>
  </si>
  <si>
    <t>94357</t>
  </si>
  <si>
    <t>MEX00180201101458</t>
  </si>
  <si>
    <t>Rehabilitación De Tanque De Agua Potable Las Antenas - 101117</t>
  </si>
  <si>
    <t>101117</t>
  </si>
  <si>
    <t>MEX00180201101459</t>
  </si>
  <si>
    <t>Rehabilitación De Tanque De Agua Potable Ciudad Lago - 101087</t>
  </si>
  <si>
    <t>101087</t>
  </si>
  <si>
    <t>MEX00180201101460</t>
  </si>
  <si>
    <t>Construcción De Pavimentación De Calle Quince - 96346</t>
  </si>
  <si>
    <t>96346</t>
  </si>
  <si>
    <t>DESARROLLO URBANO Y OBRAS PUBLICAS</t>
  </si>
  <si>
    <t>MEX00180201101461</t>
  </si>
  <si>
    <t>Construcción De Pavimentación De Calle Uno - 94257</t>
  </si>
  <si>
    <t>94257</t>
  </si>
  <si>
    <t>MEX00180201101462</t>
  </si>
  <si>
    <t>Construcción De Pavimentación En Calle Jose Maria Morelos - 69952</t>
  </si>
  <si>
    <t>69952</t>
  </si>
  <si>
    <t>Educación</t>
  </si>
  <si>
    <t>2013</t>
  </si>
  <si>
    <t>MEX13130300193072</t>
  </si>
  <si>
    <t>Perforación Y Equipamiento De Pozo Profundo Para Agua Potable Reforma 1ra. Etapa.</t>
  </si>
  <si>
    <t>90920</t>
  </si>
  <si>
    <t>U022 Programas Regionales</t>
  </si>
  <si>
    <t>AYTO. DE NEZAHUALCÓYOTL</t>
  </si>
  <si>
    <t>Financiera: Se reporta lo conducente al Segundo Trimestre del 2018 / Física: Se reporta lo conducente al Segundo Trimestre del 2018 / Registro: Se reporta lo conducente al Segundo Trimestre del 2018 - SISTEMA: Pasa al siguiente nivel.</t>
  </si>
  <si>
    <t>MEX13130300193089</t>
  </si>
  <si>
    <t>Perforación Y Equipamiento De Pozo Profundo Para Agua Potable. Reforma 2da. Etapa.</t>
  </si>
  <si>
    <t>90928</t>
  </si>
  <si>
    <t>AYTO. DE NEZAHUIALCÓYOTL</t>
  </si>
  <si>
    <t>Financiera: Se reporta lo conducente al Segundo Trimestre del 2018 / Física: Se reporta lo conducente al Segundo Trimestre del 2018 / Registro: Se reporta lo conducente al Segundo Trimestre del 2018 - Se reporta lo conducente al Segundo Trimestre del 2018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</si>
  <si>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</si>
  <si>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</si>
  <si>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</si>
  <si>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</si>
  <si>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</si>
  <si>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</si>
  <si>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</si>
  <si>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</si>
  <si>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</si>
  <si>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</si>
  <si>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R117 Contingencias Económicas</t>
  </si>
  <si>
    <t>Ayuntamiento de Nezahualcóyotl</t>
  </si>
  <si>
    <t>2015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</si>
  <si>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</si>
  <si>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</si>
  <si>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</si>
  <si>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</si>
  <si>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</si>
  <si>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</si>
  <si>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</si>
  <si>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</si>
  <si>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</si>
  <si>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</si>
  <si>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</si>
  <si>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MEX16160200673486</t>
  </si>
  <si>
    <t>Repavimentación De Calles Del Segmento Comprendido De Av. Tepozanes A Av. De Los Reyes Y De Av. Ferrocarril A Av. Texcoco.-2825</t>
  </si>
  <si>
    <t>2256509</t>
  </si>
  <si>
    <t>U132 Fondo para el Fortalecimiento de la Infraestructura Estatal y Municipal</t>
  </si>
  <si>
    <t>MUNICIPIO</t>
  </si>
  <si>
    <t>2016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</si>
  <si>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</si>
  <si>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</si>
  <si>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</si>
  <si>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</si>
  <si>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</si>
  <si>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</si>
  <si>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</si>
  <si>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</si>
  <si>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</si>
  <si>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MEX16160300776017</t>
  </si>
  <si>
    <t>Rehabilitación De Red De Alcantarillado De Calle Doce - 281067</t>
  </si>
  <si>
    <t>281067</t>
  </si>
  <si>
    <t>MEX16160400816391</t>
  </si>
  <si>
    <t>Creación Del Gimnacio Al Aire Libre Con Rehabilitación De Camellón Topacio</t>
  </si>
  <si>
    <t>104586</t>
  </si>
  <si>
    <t>U092 Fortalecimiento Financiero</t>
  </si>
  <si>
    <t>MUNICIPIO DE NEZAHUALCÓYOTL</t>
  </si>
  <si>
    <t>Deporte</t>
  </si>
  <si>
    <t>Financiera:  / Física:  / Registro: Se reporta lo conducente al Segundo Trimestre del 2018</t>
  </si>
  <si>
    <t>MEX16160400816398</t>
  </si>
  <si>
    <t>Sustitución De Red De Agua Potable En La Colonia Porvenir</t>
  </si>
  <si>
    <t>105033</t>
  </si>
  <si>
    <t>Financiera:  / Física:  / Registro: Se reporta lo conducente al Segundo Trimestre del 2018 - SISTEMA: Pasa al siguiente nivel.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</si>
  <si>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</si>
  <si>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</si>
  <si>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</si>
  <si>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</si>
  <si>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</si>
  <si>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</si>
  <si>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</si>
  <si>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</si>
  <si>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</si>
  <si>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</si>
  <si>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</si>
  <si>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</si>
  <si>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</si>
  <si>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</si>
  <si>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</si>
  <si>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</si>
  <si>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</si>
  <si>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</si>
  <si>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</si>
  <si>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</si>
  <si>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</si>
  <si>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</si>
  <si>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</si>
  <si>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</si>
  <si>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</si>
  <si>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</si>
  <si>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</si>
  <si>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</si>
  <si>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</si>
  <si>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</si>
  <si>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</si>
  <si>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</si>
  <si>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</si>
  <si>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</si>
  <si>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MEX16170100833729</t>
  </si>
  <si>
    <t>Programa De Construcción, Rehabilitación Y Adecuación De Escuelas Públicas (Aulas, Techumbres, Plazas Cívicas, Bardas Y Núcleos Sanitarios)</t>
  </si>
  <si>
    <t>105534</t>
  </si>
  <si>
    <t>U130 Fortalecimiento Financiero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</si>
  <si>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</si>
  <si>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</si>
  <si>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</si>
  <si>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</si>
  <si>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</si>
  <si>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</si>
  <si>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</si>
  <si>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</si>
  <si>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MEX16170100833749</t>
  </si>
  <si>
    <t>Sustitución De Red De Agua Potable En Las Colonias Xochitenco, Martínez Del Llano, Volcanes Y México Iii</t>
  </si>
  <si>
    <t>105537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</si>
  <si>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</si>
  <si>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</si>
  <si>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</si>
  <si>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</si>
  <si>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</si>
  <si>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</si>
  <si>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</si>
  <si>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</si>
  <si>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</si>
  <si>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</si>
  <si>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</si>
  <si>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</si>
  <si>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</si>
  <si>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</si>
  <si>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2017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</si>
  <si>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</si>
  <si>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</si>
  <si>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</si>
  <si>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MEX17170200896591</t>
  </si>
  <si>
    <t>Programa De Bacheo En Calles Del Municipio De Nezahualcóyotl - 4917256</t>
  </si>
  <si>
    <t>107452</t>
  </si>
  <si>
    <t>MEX17170200897400</t>
  </si>
  <si>
    <t>Repavimentación De La Calle Lago Trasimeno Entre Av. Chimalhuacan Y Calle Laguna De Terninos</t>
  </si>
  <si>
    <t>108189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</si>
  <si>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</si>
  <si>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</si>
  <si>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</si>
  <si>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MEX17170200897402</t>
  </si>
  <si>
    <t>Construcción De Subcolectores En La Colonia Loma Bonita - 4846634</t>
  </si>
  <si>
    <t>107451</t>
  </si>
  <si>
    <t>MEX17170200898218</t>
  </si>
  <si>
    <t xml:space="preserve">Pavimentación De Calles En Cuadrante De Av. Central A Av. Periférico Y De Bosques De Los Continentes A Rio De Los Remedios, Municipio De Nezahualcóyotl, México </t>
  </si>
  <si>
    <t>107439</t>
  </si>
  <si>
    <t>U128 Proyectos de Desarrollo Regional</t>
  </si>
  <si>
    <t>MEX17170200899043</t>
  </si>
  <si>
    <t>Remodelación De Parque Recreativo Lago Atitlan Ii; Calle Lago Atitlan Entre Laguna Tamiahua Y Laguna Del Carmen; Colonia Agua Azul - 4846488</t>
  </si>
  <si>
    <t>107453</t>
  </si>
  <si>
    <t>MEX17170200900696</t>
  </si>
  <si>
    <t>Repavimentación De Las Calles Oriente 9; Oriente 20; San Sebastian; Calle 15 Y Calle 18 - 4810748</t>
  </si>
  <si>
    <t>108187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</si>
  <si>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</si>
  <si>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</si>
  <si>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</si>
  <si>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</si>
  <si>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</si>
  <si>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</si>
  <si>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</si>
  <si>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</si>
  <si>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</si>
  <si>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MEX17170300927802</t>
  </si>
  <si>
    <t>Acondicionamiento De Espacios Fisicos - 172012</t>
  </si>
  <si>
    <t>172012</t>
  </si>
  <si>
    <t>TESORERÍA MUNICIPAL</t>
  </si>
  <si>
    <t>Mobiliario y equipo</t>
  </si>
  <si>
    <t>MEX17170300927804</t>
  </si>
  <si>
    <t>Construccion De Red De Alcantarillado De Calle Bellas Artes - 159029</t>
  </si>
  <si>
    <t>159029</t>
  </si>
  <si>
    <t>MEX17170300927805</t>
  </si>
  <si>
    <t>Construcción De Pavimentación De Calle Rio Blanco Entre Calle Romero Rubio Y Calle Tlaxpana - 154394</t>
  </si>
  <si>
    <t>154394</t>
  </si>
  <si>
    <t>MEX17170300927806</t>
  </si>
  <si>
    <t>Mejoramiento De Comedor Escolar En La Escuela Primaria Leyes De Reforma - 154388</t>
  </si>
  <si>
    <t>154388</t>
  </si>
  <si>
    <t>MEX17170300927807</t>
  </si>
  <si>
    <t>Construcción Sistema De Agua Potable De La Colonia El Sol - 133600</t>
  </si>
  <si>
    <t>133600</t>
  </si>
  <si>
    <t>MEX17170300927808</t>
  </si>
  <si>
    <t>Construcción De Pavimentación De La Calle Gaviota Entre Cuarta Avenida Y Calle Dr Gustavo Baz - 134340</t>
  </si>
  <si>
    <t>134340</t>
  </si>
  <si>
    <t>MEX17170300927809</t>
  </si>
  <si>
    <t>Construcción Sistema De Agua Potable De La Colonia El Sol - 133422</t>
  </si>
  <si>
    <t>133422</t>
  </si>
  <si>
    <t>MEX17170300927810</t>
  </si>
  <si>
    <t>Construcción Sistema De Agua Potable De La Colonia El Sol - 133316</t>
  </si>
  <si>
    <t>133316</t>
  </si>
  <si>
    <t>MEX17170300927811</t>
  </si>
  <si>
    <t>Construcción Sistema De Agua Potable De La Colonia El Sol - 130308</t>
  </si>
  <si>
    <t>130308</t>
  </si>
  <si>
    <t>MEX17170300927812</t>
  </si>
  <si>
    <t>Construcción De Pavimentación De Calle Joaquinita Entre Calle Amanecer Ranchero Y Cuarta Avenida - 121914</t>
  </si>
  <si>
    <t>121914</t>
  </si>
  <si>
    <t>MEX17170300927813</t>
  </si>
  <si>
    <t>Construcción Sistema De Agua Potable De La Colonia El Sol - 130249</t>
  </si>
  <si>
    <t>130249</t>
  </si>
  <si>
    <t>MEX17170300927814</t>
  </si>
  <si>
    <t>Construcción De Red De Alcantarillado De Calle Flamingos - 129778</t>
  </si>
  <si>
    <t>129778</t>
  </si>
  <si>
    <t>MEX17170300927815</t>
  </si>
  <si>
    <t>Construcción Sistema De Agua Potable De La Colonia El Sol - 130204</t>
  </si>
  <si>
    <t>130204</t>
  </si>
  <si>
    <t>MEX17170300927816</t>
  </si>
  <si>
    <t>Mejoramiento De Comedor Escolar En La Escuela Primaria Alfredo V Bonfil - 123542</t>
  </si>
  <si>
    <t>123542</t>
  </si>
  <si>
    <t>MEX17170300927817</t>
  </si>
  <si>
    <t>Mejoramiento De Comedor En La Escuela Primaria Federalizada Cuauhtémoc - 123515</t>
  </si>
  <si>
    <t>123515</t>
  </si>
  <si>
    <t>MEX17170300927818</t>
  </si>
  <si>
    <t>Rehabilitación Del Cárcamo Sor Juana - 129610</t>
  </si>
  <si>
    <t>129610</t>
  </si>
  <si>
    <t>MEX17170300927819</t>
  </si>
  <si>
    <t>Mejoramiento De Comedor Escolar En La Escuela Primaria Generalísimo Morelos - 130108</t>
  </si>
  <si>
    <t>130108</t>
  </si>
  <si>
    <t>MEX17170300927820</t>
  </si>
  <si>
    <t>Rehabilitación Del Cárcamo López Mateos - 123957</t>
  </si>
  <si>
    <t>123957</t>
  </si>
  <si>
    <t>MEX17170300927821</t>
  </si>
  <si>
    <t>Rehabilitación Del Cárcamo Chimalhuacán - 123900</t>
  </si>
  <si>
    <t>123900</t>
  </si>
  <si>
    <t>MEX17170300927822</t>
  </si>
  <si>
    <t>Rehabilitación Del Cárcamo Maravillas - 128229</t>
  </si>
  <si>
    <t>128229</t>
  </si>
  <si>
    <t>MEX17170300927824</t>
  </si>
  <si>
    <t>Mejoramiento De Comedor En La Escuela Primaria Patria Y Libertad - 116867</t>
  </si>
  <si>
    <t>116867</t>
  </si>
  <si>
    <t>MEX17170300927825</t>
  </si>
  <si>
    <t>Construcción De Pavimentación De Calle Agustin De Iturbide Entre Avenida Texcoco Y Calle Nicolas Bravo - 125139</t>
  </si>
  <si>
    <t>125139</t>
  </si>
  <si>
    <t>MEX17170300927826</t>
  </si>
  <si>
    <t>Construcción De Planta Potabilizadora El Sol - 125071</t>
  </si>
  <si>
    <t>125071</t>
  </si>
  <si>
    <t>MEX17170300927827</t>
  </si>
  <si>
    <t>Construcción De Pavimentación De Calle Veintisiete Entre Avenida Cuatro Y Avenida Seis - 121859</t>
  </si>
  <si>
    <t>121859</t>
  </si>
  <si>
    <t>MEX17170300927828</t>
  </si>
  <si>
    <t>Construcción De Pavimentación Calle Progreso Nacional Entre Avenida Vicente Villada Y Calle Abelardo Rodríguez - 122040</t>
  </si>
  <si>
    <t>122040</t>
  </si>
  <si>
    <t>MEX17170300927829</t>
  </si>
  <si>
    <t>Rehabilitación Del Cárcamo La Esperanza - 120288</t>
  </si>
  <si>
    <t>120288</t>
  </si>
  <si>
    <t>MEX17170300927830</t>
  </si>
  <si>
    <t>Rehabilitación Del Cárcamo Carmelo Pérez - 120227</t>
  </si>
  <si>
    <t>120227</t>
  </si>
  <si>
    <t>MEX17170300927831</t>
  </si>
  <si>
    <t>Construcción De Pavimentación En Calle Aviación Civil Entre Calle Tlalpan Y Calle Condesa - 122020</t>
  </si>
  <si>
    <t>122020</t>
  </si>
  <si>
    <t>MEX17170300927832</t>
  </si>
  <si>
    <t>Construccion De Pavimentación De Segunda Avenida Entre Avenida Victor Y Calle Cuarenta - 117053</t>
  </si>
  <si>
    <t>117053</t>
  </si>
  <si>
    <t>MEX17170300927833</t>
  </si>
  <si>
    <t>Construccion De Pavimentación De Segunda Avenida Entre Calle Treinta Y Dos A Avenida Victor - 117045</t>
  </si>
  <si>
    <t>117045</t>
  </si>
  <si>
    <t>MEX17170300927834</t>
  </si>
  <si>
    <t>Construcción De Pavimentación De Primera Avenida Entre Avenida Víctor A Calle Cuarenta - 117038</t>
  </si>
  <si>
    <t>117038</t>
  </si>
  <si>
    <t>MEX17170300927835</t>
  </si>
  <si>
    <t>Construccion De Pavimentación De Calle Treinta Y Dos Entre Avenida Aureliano Ramos Y Segunda Avenida - 116966</t>
  </si>
  <si>
    <t>116966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</si>
  <si>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</si>
  <si>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</si>
  <si>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</si>
  <si>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</si>
  <si>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</si>
  <si>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</si>
  <si>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MEX17170401001338</t>
  </si>
  <si>
    <t>Construcción De Red De Alcantarillado En Avenida Juárez Entre Calle Luis Y Calle Víctor Col Pavón - 337670</t>
  </si>
  <si>
    <t>337670</t>
  </si>
  <si>
    <t>Obra</t>
  </si>
  <si>
    <t>MEX17170401001339</t>
  </si>
  <si>
    <t>Mejoramiento De Alumbrado Publico En Calles Y Avenidas Del Municipio - 308526</t>
  </si>
  <si>
    <t>308526</t>
  </si>
  <si>
    <t>MEX17170401001340</t>
  </si>
  <si>
    <t>Mejoramiento De Alumbrado Público En Calles Y Avenidas Del Municipio - 308611</t>
  </si>
  <si>
    <t>308611</t>
  </si>
  <si>
    <t>MEX17170401001341</t>
  </si>
  <si>
    <t>Mejoramiento De Alumbrado Publico En Calles Y Avenidas Del Municipio - 308592</t>
  </si>
  <si>
    <t>308592</t>
  </si>
  <si>
    <t>MEX17170401001342</t>
  </si>
  <si>
    <t>Mejoramiento De Alumbrado Público En Calles Y Avenidas Del Municipio - 308646</t>
  </si>
  <si>
    <t>308646</t>
  </si>
  <si>
    <t>MEX17170401001343</t>
  </si>
  <si>
    <t>Mejoramiento De Alumbrado Público En Calles Y Avenidas Del Municipio - 308619</t>
  </si>
  <si>
    <t>308619</t>
  </si>
  <si>
    <t>MEX17170401001344</t>
  </si>
  <si>
    <t>Mejoramiento De Alumbrado Público En Calles Y Avenidas Del Municipio - 308638</t>
  </si>
  <si>
    <t>308638</t>
  </si>
  <si>
    <t>MEX17170401001345</t>
  </si>
  <si>
    <t>Mejoramiento De Alumbrado Público En Calles Y Avenidas Del Municipio - 308568</t>
  </si>
  <si>
    <t>308568</t>
  </si>
  <si>
    <t>MEX17170401001346</t>
  </si>
  <si>
    <t>Mejoramiento De Alumbrado Público En Calles Y Avenidas Del Municipio - 308657</t>
  </si>
  <si>
    <t>308657</t>
  </si>
  <si>
    <t>MEX17170401001347</t>
  </si>
  <si>
    <t>Rehabilitación De La Red De Alcantarillado En Boulevard Bosques De Los Continentes - 281836</t>
  </si>
  <si>
    <t>281836</t>
  </si>
  <si>
    <t>DIRECCION DE OBRAS PUBLICAS Y DESARROLLO URBANO</t>
  </si>
  <si>
    <t>MEX17170401001348</t>
  </si>
  <si>
    <t>Rehabilitación De Red De Alcantarillado En La Calle Hacienda De La Purisima - 282576</t>
  </si>
  <si>
    <t>282576</t>
  </si>
  <si>
    <t>MEX17170401001349</t>
  </si>
  <si>
    <t>Rehabilitación De La Red De Alcantarillado En Calle Diez - 282695</t>
  </si>
  <si>
    <t>282695</t>
  </si>
  <si>
    <t>MEX17170401001350</t>
  </si>
  <si>
    <t>Rehabilitación De Red De Alcantarillado En La Calle Hacienda De San Carlos - 294115</t>
  </si>
  <si>
    <t>294115</t>
  </si>
  <si>
    <t>MEX17170401001351</t>
  </si>
  <si>
    <t>Mejoramiento De Alumbrado Público En Calles Y Avenidas Del Municipio - 327373</t>
  </si>
  <si>
    <t>327373</t>
  </si>
  <si>
    <t>MEX17170401041333</t>
  </si>
  <si>
    <t>Pavimentación De Calles En Cuadrante De Av. Riva Palacio A Av. Adolfo López Mateos Y De Av. Chimalhuacán A Av. Bordo De Xochiaca, Municipio De Nezahualcóyotl, México</t>
  </si>
  <si>
    <t>110094</t>
  </si>
  <si>
    <t xml:space="preserve"> Dirección General de Obras Públicas y Desarrollo Urbano</t>
  </si>
  <si>
    <t>MEX17170401041690</t>
  </si>
  <si>
    <t>Repavimentación De Calles En Cuadrante De Av. Vicente Villada A Av. Independencia Y De Av. Texcoco A Av. Pantitlán 1ra. Etapa, Municipio De Nezahualcóyotl, México // (Repavimentación De Calles En Cuadrante De Av. Vicente Villada A Av. Independencia Y De Av. Texcoco A Av. Pantitlan 1ra Etapa, Municipio De Nezahualcóyotl, México.) - 5067638</t>
  </si>
  <si>
    <t>45</t>
  </si>
  <si>
    <t xml:space="preserve"> </t>
  </si>
  <si>
    <t>MEX17170401050823</t>
  </si>
  <si>
    <t>Suministro E Instalación De Infraestructura Para La Ampliación Del Servicio Del Centro De Mando (C4) Primera Etapa</t>
  </si>
  <si>
    <t>105792</t>
  </si>
  <si>
    <t>Dirección General de Obras Públicas y Desarrollo Urbano</t>
  </si>
  <si>
    <t>MEX17170401050831</t>
  </si>
  <si>
    <t>Suministro E Instalación De Infraestructura Para La Ampliación Del Servicio Del Centro De Mando (C4) Segunda Etapa</t>
  </si>
  <si>
    <t>105793</t>
  </si>
  <si>
    <t>MEX17170401050844</t>
  </si>
  <si>
    <t>Construcción De Polideportivo Y Área Administrativa Municipal Zona Norte (1ra Etapa), Ubicado Entre La Av. Central Y Calle 33 De Avenida 6 A La Avenida 5 En La Colonia Campestre Guadalupana</t>
  </si>
  <si>
    <t>105798</t>
  </si>
  <si>
    <t>MEX17170401050852</t>
  </si>
  <si>
    <t>Construcción De Parque Recreativo Municipal (1ra. Etapa), Calle Vergelito Entre Calle Rancho Grande  Y Av. Bordo De Xochiaca, Col. Benito Juárez.</t>
  </si>
  <si>
    <t>105804</t>
  </si>
  <si>
    <t>MEX17170401050903</t>
  </si>
  <si>
    <t>Sustitución De Red De Distribución De Agua Potable En La Colonia Benito Juárez Primera Etapa</t>
  </si>
  <si>
    <t>108163</t>
  </si>
  <si>
    <t>MEX17170401050912</t>
  </si>
  <si>
    <t>Repavimentación De La Calle Sur 2 Entre Calle Oriente 4 Y Av. De Los Reyes; Col. Loma Bonita</t>
  </si>
  <si>
    <t>108170</t>
  </si>
  <si>
    <t>MEX17170401050914</t>
  </si>
  <si>
    <t>Construcción De Kioscos Digitales, Zonas Wifi</t>
  </si>
  <si>
    <t>108401</t>
  </si>
  <si>
    <t>Comunicaciones</t>
  </si>
  <si>
    <t>MEX17170401050917</t>
  </si>
  <si>
    <t>Rehabilitación Integral Del Panteón Municipal 1ra Etapa.</t>
  </si>
  <si>
    <t>108404</t>
  </si>
  <si>
    <t>MEX17170401050923</t>
  </si>
  <si>
    <t>Sustitución De Red De Distribución De Agua Potable En La Colonia Juárez Pantitlán 2a Etapa</t>
  </si>
  <si>
    <t>108406</t>
  </si>
  <si>
    <t>MEX17170401050927</t>
  </si>
  <si>
    <t>Construcción De Infraestructura En Diversas Escuelas De Educación Básica Primera Etapa</t>
  </si>
  <si>
    <t>108413</t>
  </si>
  <si>
    <t>MEX17170401050931</t>
  </si>
  <si>
    <t>Construcción De Parque Recreativo Avenida Sor Juana Inés De La Cruz, Primera Etapa</t>
  </si>
  <si>
    <t>108415</t>
  </si>
  <si>
    <t>MEX17170401050935</t>
  </si>
  <si>
    <t>Construcción De Subcolector En Av. Pirules (Segunda Etapa)</t>
  </si>
  <si>
    <t>108419</t>
  </si>
  <si>
    <t>MEX17170401050938</t>
  </si>
  <si>
    <t>Sustitución De Red De Distribución De Agua Potable En La Colonia Juárez Pantitlán 1ra Etapa.</t>
  </si>
  <si>
    <t>108695</t>
  </si>
  <si>
    <t>MEX17170401050941</t>
  </si>
  <si>
    <t>Construcción De Casetas De Vigilancia, En Diversas Colonias, Primera Etapa</t>
  </si>
  <si>
    <t>109790</t>
  </si>
  <si>
    <t>MEX17170401050949</t>
  </si>
  <si>
    <t>Construcción De Subcolector En Av. Pirules (Primera Etapa).</t>
  </si>
  <si>
    <t>109791</t>
  </si>
  <si>
    <t>MEX17170401050954</t>
  </si>
  <si>
    <t>Rehabilitación De Subcolector Y Redes De Atarjea En La Colonia Impulsora; Ubicación: Entre Hacienda De Solís Y Hacienda De San Carlos De Hacienda De La Gavia A Hacienda De Presillas, Col. Impulsora Po</t>
  </si>
  <si>
    <t>110069</t>
  </si>
  <si>
    <t>MEX17170401051160</t>
  </si>
  <si>
    <t>Sistema De Agua Potable Loma Bonita; Ubicación: Colonia Loma Bonita.</t>
  </si>
  <si>
    <t>110072</t>
  </si>
  <si>
    <t>MEX17170401051164</t>
  </si>
  <si>
    <t>Sistema De Agua Potable Reforma; Ubicación: Col. Reforma.</t>
  </si>
  <si>
    <t>110074</t>
  </si>
  <si>
    <t>MEX17170401051173</t>
  </si>
  <si>
    <t>Construcción De Red De Drenaje En La Colonia Vergel De Guadalupe (Joyas De Aragón); Ubicación: Colonia Vergel De Guadalupe Y Joyas De Aragón</t>
  </si>
  <si>
    <t>110076</t>
  </si>
  <si>
    <t>MEX17170401051188</t>
  </si>
  <si>
    <t>Construcción De Interconexiones En El Sistema De Agua Potable De La Colonia Benito Juárez, Ubicación: Col. Benito Juárez.</t>
  </si>
  <si>
    <t>110078</t>
  </si>
  <si>
    <t>MEX17170401051195</t>
  </si>
  <si>
    <t>Rehabilitación De Pozo Neza No. 3; Ubicación: Av. Vicente Villada Esquina Av. Texcoco. Col. Ampl. Vicente Villada</t>
  </si>
  <si>
    <t>110080</t>
  </si>
  <si>
    <t>MEX17170401051210</t>
  </si>
  <si>
    <t>Rehabilitación Del Pozo Rey Neza; Ubicación: Calle Matlalzihuatzin Entre Calle Coatlichan Y Calle Tenochtitlan. U. Hab. Rey Nezahualcóyotl.</t>
  </si>
  <si>
    <t>110082</t>
  </si>
  <si>
    <t>MEX17170401051219</t>
  </si>
  <si>
    <t>Repavimentación De Calles Cuadrante De Av. Pantitlán A Av. Texcoco Y De Av. Gral. José Vicente Villada A Av. Independencia.</t>
  </si>
  <si>
    <t>110083</t>
  </si>
  <si>
    <t>MEX17170401051229</t>
  </si>
  <si>
    <t>Bacheo En Calles Del Municipio De Nezahualcóyotl.</t>
  </si>
  <si>
    <t>110086</t>
  </si>
  <si>
    <t>MEX17170401051237</t>
  </si>
  <si>
    <t>Rehabilitación De Calles En El Cuadrante De Av. Rancho Grande A 4ta. Avenida Y De Av. Sor Juana A Calle Paloma Negra, Col. Benito Juárez.</t>
  </si>
  <si>
    <t>110090</t>
  </si>
  <si>
    <t>MEX17170401051245</t>
  </si>
  <si>
    <t>Construcción De Cuartos Dormitorios; Todo El Municipio.</t>
  </si>
  <si>
    <t>110091</t>
  </si>
  <si>
    <t>MEX17170401051259</t>
  </si>
  <si>
    <t>Construcción Del Centro De Sanciones Administrativas Y De Integración Social De Nezahualcóyotl, Av. Bordo De Xochiaca Entre Calle Zopilote Mojado Y Calle La Negra De La Colonia Benito Juárez.</t>
  </si>
  <si>
    <t>110107</t>
  </si>
  <si>
    <t>MEX17170401051269</t>
  </si>
  <si>
    <t>Construcción De Mercado De Cárnicos</t>
  </si>
  <si>
    <t>110108</t>
  </si>
  <si>
    <t>MEX17170401051347</t>
  </si>
  <si>
    <t>Rehabilitación De Calle 10 Entre Av. Chimalhuacán Y Calle Malinalco, Colonia Maravillas.</t>
  </si>
  <si>
    <t>109842</t>
  </si>
  <si>
    <t>MEX17170401051382</t>
  </si>
  <si>
    <t>Pavimentación De Calles De Calle Veracruz A Av. Central Y De Av. Ffcc. De Los Reyes A Av. Francisco Villa Primera Etapa.</t>
  </si>
  <si>
    <t>109648</t>
  </si>
  <si>
    <t>Total: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</si>
</sst>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160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0"/>
  <sheetViews>
    <sheetView showGridLines="0" view="pageBreakPreview" zoomScale="80" zoomScaleNormal="80" zoomScaleSheetLayoutView="80" workbookViewId="0">
      <selection activeCell="Y35" sqref="Y3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53</v>
      </c>
      <c r="L11" s="32" t="s">
        <v>43</v>
      </c>
      <c r="M11" s="30" t="s">
        <v>44</v>
      </c>
      <c r="N11" s="30" t="s">
        <v>54</v>
      </c>
      <c r="O11" s="30" t="s">
        <v>55</v>
      </c>
      <c r="P11" s="32" t="s">
        <v>45</v>
      </c>
      <c r="Q11" s="32" t="s">
        <v>56</v>
      </c>
      <c r="R11" s="30">
        <v>3600000</v>
      </c>
      <c r="S11" s="30">
        <v>3600000</v>
      </c>
      <c r="T11" s="30">
        <v>2223964.94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48" si="0">IF(ISERROR(W11/S11),0,((W11/S11)*100))</f>
        <v>0</v>
      </c>
      <c r="Z11" s="32">
        <v>0</v>
      </c>
      <c r="AA11" s="32" t="s">
        <v>57</v>
      </c>
      <c r="AB11" s="27">
        <v>205605</v>
      </c>
      <c r="AC11" s="33">
        <v>100</v>
      </c>
      <c r="AD11" s="33">
        <v>0</v>
      </c>
      <c r="AE11" s="34" t="s">
        <v>58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53</v>
      </c>
      <c r="L12" s="32" t="s">
        <v>43</v>
      </c>
      <c r="M12" s="30" t="s">
        <v>44</v>
      </c>
      <c r="N12" s="30" t="s">
        <v>54</v>
      </c>
      <c r="O12" s="30" t="s">
        <v>55</v>
      </c>
      <c r="P12" s="32" t="s">
        <v>45</v>
      </c>
      <c r="Q12" s="32" t="s">
        <v>56</v>
      </c>
      <c r="R12" s="30">
        <v>860000</v>
      </c>
      <c r="S12" s="30">
        <v>860000</v>
      </c>
      <c r="T12" s="30">
        <v>531280.51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62</v>
      </c>
      <c r="AB12" s="27">
        <v>350</v>
      </c>
      <c r="AC12" s="33">
        <v>100</v>
      </c>
      <c r="AD12" s="33">
        <v>0</v>
      </c>
      <c r="AE12" s="34" t="s">
        <v>63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53</v>
      </c>
      <c r="L13" s="32" t="s">
        <v>43</v>
      </c>
      <c r="M13" s="30" t="s">
        <v>44</v>
      </c>
      <c r="N13" s="30" t="s">
        <v>54</v>
      </c>
      <c r="O13" s="30" t="s">
        <v>55</v>
      </c>
      <c r="P13" s="32" t="s">
        <v>45</v>
      </c>
      <c r="Q13" s="32" t="s">
        <v>56</v>
      </c>
      <c r="R13" s="30">
        <v>3850000</v>
      </c>
      <c r="S13" s="30">
        <v>3850000</v>
      </c>
      <c r="T13" s="30">
        <v>2378406.9500000002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62</v>
      </c>
      <c r="AB13" s="27">
        <v>8743</v>
      </c>
      <c r="AC13" s="33">
        <v>100</v>
      </c>
      <c r="AD13" s="33">
        <v>0</v>
      </c>
      <c r="AE13" s="34" t="s">
        <v>58</v>
      </c>
      <c r="AF13" s="18"/>
    </row>
    <row r="14" spans="2:32" ht="60.7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53</v>
      </c>
      <c r="L14" s="32" t="s">
        <v>43</v>
      </c>
      <c r="M14" s="30" t="s">
        <v>44</v>
      </c>
      <c r="N14" s="30" t="s">
        <v>54</v>
      </c>
      <c r="O14" s="30" t="s">
        <v>55</v>
      </c>
      <c r="P14" s="32" t="s">
        <v>45</v>
      </c>
      <c r="Q14" s="32" t="s">
        <v>56</v>
      </c>
      <c r="R14" s="30">
        <v>2200000</v>
      </c>
      <c r="S14" s="30">
        <v>2200000</v>
      </c>
      <c r="T14" s="30">
        <v>1359089.68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62</v>
      </c>
      <c r="AB14" s="27">
        <v>738</v>
      </c>
      <c r="AC14" s="33">
        <v>100</v>
      </c>
      <c r="AD14" s="33">
        <v>0</v>
      </c>
      <c r="AE14" s="34" t="s">
        <v>58</v>
      </c>
      <c r="AF14" s="18"/>
    </row>
    <row r="15" spans="2:32" ht="60.7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53</v>
      </c>
      <c r="L15" s="32" t="s">
        <v>43</v>
      </c>
      <c r="M15" s="30" t="s">
        <v>44</v>
      </c>
      <c r="N15" s="30" t="s">
        <v>54</v>
      </c>
      <c r="O15" s="30" t="s">
        <v>55</v>
      </c>
      <c r="P15" s="32" t="s">
        <v>45</v>
      </c>
      <c r="Q15" s="32" t="s">
        <v>56</v>
      </c>
      <c r="R15" s="30">
        <v>6550000</v>
      </c>
      <c r="S15" s="30">
        <v>6550000</v>
      </c>
      <c r="T15" s="30">
        <v>4046380.65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62</v>
      </c>
      <c r="AB15" s="27">
        <v>1085</v>
      </c>
      <c r="AC15" s="33">
        <v>100</v>
      </c>
      <c r="AD15" s="33">
        <v>0</v>
      </c>
      <c r="AE15" s="34" t="s">
        <v>58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53</v>
      </c>
      <c r="L16" s="32" t="s">
        <v>43</v>
      </c>
      <c r="M16" s="30" t="s">
        <v>44</v>
      </c>
      <c r="N16" s="30" t="s">
        <v>54</v>
      </c>
      <c r="O16" s="30" t="s">
        <v>55</v>
      </c>
      <c r="P16" s="32" t="s">
        <v>45</v>
      </c>
      <c r="Q16" s="32" t="s">
        <v>56</v>
      </c>
      <c r="R16" s="30">
        <v>1100000</v>
      </c>
      <c r="S16" s="30">
        <v>1100000</v>
      </c>
      <c r="T16" s="30">
        <v>679544.84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62</v>
      </c>
      <c r="AB16" s="27">
        <v>1015</v>
      </c>
      <c r="AC16" s="33">
        <v>100</v>
      </c>
      <c r="AD16" s="33">
        <v>0</v>
      </c>
      <c r="AE16" s="34" t="s">
        <v>63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53</v>
      </c>
      <c r="L17" s="32" t="s">
        <v>43</v>
      </c>
      <c r="M17" s="30" t="s">
        <v>44</v>
      </c>
      <c r="N17" s="30" t="s">
        <v>54</v>
      </c>
      <c r="O17" s="30" t="s">
        <v>55</v>
      </c>
      <c r="P17" s="32" t="s">
        <v>45</v>
      </c>
      <c r="Q17" s="32" t="s">
        <v>56</v>
      </c>
      <c r="R17" s="30">
        <v>3850000</v>
      </c>
      <c r="S17" s="30">
        <v>3850000</v>
      </c>
      <c r="T17" s="30">
        <v>2378406.9500000002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62</v>
      </c>
      <c r="AB17" s="27">
        <v>6839</v>
      </c>
      <c r="AC17" s="33">
        <v>100</v>
      </c>
      <c r="AD17" s="33">
        <v>0</v>
      </c>
      <c r="AE17" s="34" t="s">
        <v>58</v>
      </c>
      <c r="AF17" s="18"/>
    </row>
    <row r="18" spans="2:32" ht="60.75">
      <c r="B18" s="18"/>
      <c r="C18" s="28" t="s">
        <v>79</v>
      </c>
      <c r="D18" s="28" t="s">
        <v>80</v>
      </c>
      <c r="E18" s="29" t="s">
        <v>81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53</v>
      </c>
      <c r="L18" s="32" t="s">
        <v>43</v>
      </c>
      <c r="M18" s="30" t="s">
        <v>44</v>
      </c>
      <c r="N18" s="30" t="s">
        <v>54</v>
      </c>
      <c r="O18" s="30" t="s">
        <v>55</v>
      </c>
      <c r="P18" s="32" t="s">
        <v>45</v>
      </c>
      <c r="Q18" s="32" t="s">
        <v>56</v>
      </c>
      <c r="R18" s="30">
        <v>1500000</v>
      </c>
      <c r="S18" s="30">
        <v>1500000</v>
      </c>
      <c r="T18" s="30">
        <v>926652.06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57</v>
      </c>
      <c r="AB18" s="27">
        <v>95200</v>
      </c>
      <c r="AC18" s="33">
        <v>100</v>
      </c>
      <c r="AD18" s="33">
        <v>0</v>
      </c>
      <c r="AE18" s="34" t="s">
        <v>58</v>
      </c>
      <c r="AF18" s="18"/>
    </row>
    <row r="19" spans="2:32" ht="60.75">
      <c r="B19" s="18"/>
      <c r="C19" s="28" t="s">
        <v>82</v>
      </c>
      <c r="D19" s="28" t="s">
        <v>83</v>
      </c>
      <c r="E19" s="29" t="s">
        <v>84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53</v>
      </c>
      <c r="L19" s="32" t="s">
        <v>43</v>
      </c>
      <c r="M19" s="30" t="s">
        <v>44</v>
      </c>
      <c r="N19" s="30" t="s">
        <v>54</v>
      </c>
      <c r="O19" s="30" t="s">
        <v>55</v>
      </c>
      <c r="P19" s="32" t="s">
        <v>45</v>
      </c>
      <c r="Q19" s="32" t="s">
        <v>56</v>
      </c>
      <c r="R19" s="30">
        <v>1500000</v>
      </c>
      <c r="S19" s="30">
        <v>1500000</v>
      </c>
      <c r="T19" s="30">
        <v>926652.06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57</v>
      </c>
      <c r="AB19" s="27">
        <v>111146</v>
      </c>
      <c r="AC19" s="33">
        <v>100</v>
      </c>
      <c r="AD19" s="33">
        <v>0</v>
      </c>
      <c r="AE19" s="34" t="s">
        <v>58</v>
      </c>
      <c r="AF19" s="18"/>
    </row>
    <row r="20" spans="2:32" ht="60.75">
      <c r="B20" s="18"/>
      <c r="C20" s="28" t="s">
        <v>85</v>
      </c>
      <c r="D20" s="28" t="s">
        <v>86</v>
      </c>
      <c r="E20" s="29" t="s">
        <v>87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53</v>
      </c>
      <c r="L20" s="32" t="s">
        <v>43</v>
      </c>
      <c r="M20" s="30" t="s">
        <v>44</v>
      </c>
      <c r="N20" s="30" t="s">
        <v>54</v>
      </c>
      <c r="O20" s="30" t="s">
        <v>88</v>
      </c>
      <c r="P20" s="32" t="s">
        <v>45</v>
      </c>
      <c r="Q20" s="32" t="s">
        <v>56</v>
      </c>
      <c r="R20" s="30">
        <v>1800000</v>
      </c>
      <c r="S20" s="30">
        <v>1800000</v>
      </c>
      <c r="T20" s="30">
        <v>1111982.47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89</v>
      </c>
      <c r="AB20" s="27">
        <v>420</v>
      </c>
      <c r="AC20" s="33">
        <v>100</v>
      </c>
      <c r="AD20" s="33">
        <v>0</v>
      </c>
      <c r="AE20" s="34" t="s">
        <v>58</v>
      </c>
      <c r="AF20" s="18"/>
    </row>
    <row r="21" spans="2:32" ht="60.75">
      <c r="B21" s="18"/>
      <c r="C21" s="28" t="s">
        <v>90</v>
      </c>
      <c r="D21" s="28" t="s">
        <v>91</v>
      </c>
      <c r="E21" s="29" t="s">
        <v>92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53</v>
      </c>
      <c r="L21" s="32" t="s">
        <v>43</v>
      </c>
      <c r="M21" s="30" t="s">
        <v>44</v>
      </c>
      <c r="N21" s="30" t="s">
        <v>54</v>
      </c>
      <c r="O21" s="30" t="s">
        <v>55</v>
      </c>
      <c r="P21" s="32" t="s">
        <v>45</v>
      </c>
      <c r="Q21" s="32" t="s">
        <v>56</v>
      </c>
      <c r="R21" s="30">
        <v>1600000</v>
      </c>
      <c r="S21" s="30">
        <v>1600000</v>
      </c>
      <c r="T21" s="30">
        <v>988428.86</v>
      </c>
      <c r="U21" s="30">
        <v>0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62</v>
      </c>
      <c r="AB21" s="27">
        <v>294</v>
      </c>
      <c r="AC21" s="33">
        <v>100</v>
      </c>
      <c r="AD21" s="33">
        <v>0</v>
      </c>
      <c r="AE21" s="34" t="s">
        <v>58</v>
      </c>
      <c r="AF21" s="18"/>
    </row>
    <row r="22" spans="2:32" ht="60.75">
      <c r="B22" s="18"/>
      <c r="C22" s="28" t="s">
        <v>93</v>
      </c>
      <c r="D22" s="28" t="s">
        <v>94</v>
      </c>
      <c r="E22" s="29" t="s">
        <v>95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53</v>
      </c>
      <c r="L22" s="32" t="s">
        <v>43</v>
      </c>
      <c r="M22" s="30" t="s">
        <v>44</v>
      </c>
      <c r="N22" s="30" t="s">
        <v>54</v>
      </c>
      <c r="O22" s="30" t="s">
        <v>55</v>
      </c>
      <c r="P22" s="32" t="s">
        <v>45</v>
      </c>
      <c r="Q22" s="32" t="s">
        <v>56</v>
      </c>
      <c r="R22" s="30">
        <v>1750000</v>
      </c>
      <c r="S22" s="30">
        <v>1750000</v>
      </c>
      <c r="T22" s="30">
        <v>1081094.07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62</v>
      </c>
      <c r="AB22" s="27">
        <v>385</v>
      </c>
      <c r="AC22" s="33">
        <v>100</v>
      </c>
      <c r="AD22" s="33">
        <v>0</v>
      </c>
      <c r="AE22" s="34" t="s">
        <v>58</v>
      </c>
      <c r="AF22" s="18"/>
    </row>
    <row r="23" spans="2:32" ht="60.75">
      <c r="B23" s="18"/>
      <c r="C23" s="28" t="s">
        <v>96</v>
      </c>
      <c r="D23" s="28" t="s">
        <v>97</v>
      </c>
      <c r="E23" s="29" t="s">
        <v>98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53</v>
      </c>
      <c r="L23" s="32" t="s">
        <v>43</v>
      </c>
      <c r="M23" s="30" t="s">
        <v>44</v>
      </c>
      <c r="N23" s="30" t="s">
        <v>54</v>
      </c>
      <c r="O23" s="30" t="s">
        <v>55</v>
      </c>
      <c r="P23" s="32" t="s">
        <v>45</v>
      </c>
      <c r="Q23" s="32" t="s">
        <v>56</v>
      </c>
      <c r="R23" s="30">
        <v>800000</v>
      </c>
      <c r="S23" s="30">
        <v>800000</v>
      </c>
      <c r="T23" s="30">
        <v>494214.43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62</v>
      </c>
      <c r="AB23" s="27">
        <v>504</v>
      </c>
      <c r="AC23" s="33">
        <v>100</v>
      </c>
      <c r="AD23" s="33">
        <v>0</v>
      </c>
      <c r="AE23" s="34" t="s">
        <v>63</v>
      </c>
      <c r="AF23" s="18"/>
    </row>
    <row r="24" spans="2:32" ht="60.75">
      <c r="B24" s="18"/>
      <c r="C24" s="28" t="s">
        <v>99</v>
      </c>
      <c r="D24" s="28" t="s">
        <v>100</v>
      </c>
      <c r="E24" s="29" t="s">
        <v>101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53</v>
      </c>
      <c r="L24" s="32" t="s">
        <v>43</v>
      </c>
      <c r="M24" s="30" t="s">
        <v>44</v>
      </c>
      <c r="N24" s="30" t="s">
        <v>102</v>
      </c>
      <c r="O24" s="30" t="s">
        <v>55</v>
      </c>
      <c r="P24" s="32" t="s">
        <v>45</v>
      </c>
      <c r="Q24" s="32" t="s">
        <v>56</v>
      </c>
      <c r="R24" s="30">
        <v>2300000</v>
      </c>
      <c r="S24" s="30">
        <v>2300000</v>
      </c>
      <c r="T24" s="30">
        <v>1420866.49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62</v>
      </c>
      <c r="AB24" s="27">
        <v>952</v>
      </c>
      <c r="AC24" s="33">
        <v>100</v>
      </c>
      <c r="AD24" s="33">
        <v>0</v>
      </c>
      <c r="AE24" s="34" t="s">
        <v>58</v>
      </c>
      <c r="AF24" s="18"/>
    </row>
    <row r="25" spans="2:32" ht="60.75">
      <c r="B25" s="18"/>
      <c r="C25" s="28" t="s">
        <v>103</v>
      </c>
      <c r="D25" s="28" t="s">
        <v>104</v>
      </c>
      <c r="E25" s="29" t="s">
        <v>105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53</v>
      </c>
      <c r="L25" s="32" t="s">
        <v>43</v>
      </c>
      <c r="M25" s="30" t="s">
        <v>44</v>
      </c>
      <c r="N25" s="30" t="s">
        <v>54</v>
      </c>
      <c r="O25" s="30" t="s">
        <v>55</v>
      </c>
      <c r="P25" s="32" t="s">
        <v>45</v>
      </c>
      <c r="Q25" s="32" t="s">
        <v>56</v>
      </c>
      <c r="R25" s="30">
        <v>700000</v>
      </c>
      <c r="S25" s="30">
        <v>700000</v>
      </c>
      <c r="T25" s="30">
        <v>432437.63</v>
      </c>
      <c r="U25" s="30">
        <v>0</v>
      </c>
      <c r="V25" s="30">
        <v>0</v>
      </c>
      <c r="W25" s="30">
        <v>0</v>
      </c>
      <c r="X25" s="30">
        <v>0</v>
      </c>
      <c r="Y25" s="33">
        <f t="shared" si="0"/>
        <v>0</v>
      </c>
      <c r="Z25" s="32">
        <v>0</v>
      </c>
      <c r="AA25" s="32" t="s">
        <v>62</v>
      </c>
      <c r="AB25" s="27">
        <v>322</v>
      </c>
      <c r="AC25" s="33">
        <v>100</v>
      </c>
      <c r="AD25" s="33">
        <v>0</v>
      </c>
      <c r="AE25" s="34" t="s">
        <v>63</v>
      </c>
      <c r="AF25" s="18"/>
    </row>
    <row r="26" spans="2:32" ht="60.75">
      <c r="B26" s="18"/>
      <c r="C26" s="28" t="s">
        <v>106</v>
      </c>
      <c r="D26" s="28" t="s">
        <v>107</v>
      </c>
      <c r="E26" s="29" t="s">
        <v>108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53</v>
      </c>
      <c r="L26" s="32" t="s">
        <v>43</v>
      </c>
      <c r="M26" s="30" t="s">
        <v>44</v>
      </c>
      <c r="N26" s="30" t="s">
        <v>54</v>
      </c>
      <c r="O26" s="30" t="s">
        <v>55</v>
      </c>
      <c r="P26" s="32" t="s">
        <v>45</v>
      </c>
      <c r="Q26" s="32" t="s">
        <v>56</v>
      </c>
      <c r="R26" s="30">
        <v>2000000</v>
      </c>
      <c r="S26" s="30">
        <v>2000000</v>
      </c>
      <c r="T26" s="30">
        <v>1235536.08</v>
      </c>
      <c r="U26" s="30">
        <v>0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62</v>
      </c>
      <c r="AB26" s="27">
        <v>210</v>
      </c>
      <c r="AC26" s="33">
        <v>100</v>
      </c>
      <c r="AD26" s="33">
        <v>0</v>
      </c>
      <c r="AE26" s="34" t="s">
        <v>58</v>
      </c>
      <c r="AF26" s="18"/>
    </row>
    <row r="27" spans="2:32" ht="60.75">
      <c r="B27" s="18"/>
      <c r="C27" s="28" t="s">
        <v>109</v>
      </c>
      <c r="D27" s="28" t="s">
        <v>110</v>
      </c>
      <c r="E27" s="29" t="s">
        <v>111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53</v>
      </c>
      <c r="L27" s="32" t="s">
        <v>43</v>
      </c>
      <c r="M27" s="30" t="s">
        <v>44</v>
      </c>
      <c r="N27" s="30" t="s">
        <v>54</v>
      </c>
      <c r="O27" s="30" t="s">
        <v>55</v>
      </c>
      <c r="P27" s="32" t="s">
        <v>45</v>
      </c>
      <c r="Q27" s="32" t="s">
        <v>56</v>
      </c>
      <c r="R27" s="30">
        <v>6000000</v>
      </c>
      <c r="S27" s="30">
        <v>6000000</v>
      </c>
      <c r="T27" s="30">
        <v>3706608.23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62</v>
      </c>
      <c r="AB27" s="27">
        <v>15200</v>
      </c>
      <c r="AC27" s="33">
        <v>100</v>
      </c>
      <c r="AD27" s="33">
        <v>0</v>
      </c>
      <c r="AE27" s="34" t="s">
        <v>58</v>
      </c>
      <c r="AF27" s="18"/>
    </row>
    <row r="28" spans="2:32" ht="60.75">
      <c r="B28" s="18"/>
      <c r="C28" s="28" t="s">
        <v>112</v>
      </c>
      <c r="D28" s="28" t="s">
        <v>113</v>
      </c>
      <c r="E28" s="29" t="s">
        <v>114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53</v>
      </c>
      <c r="L28" s="32" t="s">
        <v>43</v>
      </c>
      <c r="M28" s="30" t="s">
        <v>44</v>
      </c>
      <c r="N28" s="30" t="s">
        <v>54</v>
      </c>
      <c r="O28" s="30" t="s">
        <v>55</v>
      </c>
      <c r="P28" s="32" t="s">
        <v>45</v>
      </c>
      <c r="Q28" s="32" t="s">
        <v>56</v>
      </c>
      <c r="R28" s="30">
        <v>1400000</v>
      </c>
      <c r="S28" s="30">
        <v>1400000</v>
      </c>
      <c r="T28" s="30">
        <v>864875.25</v>
      </c>
      <c r="U28" s="30">
        <v>0</v>
      </c>
      <c r="V28" s="30">
        <v>0</v>
      </c>
      <c r="W28" s="30">
        <v>0</v>
      </c>
      <c r="X28" s="30">
        <v>0</v>
      </c>
      <c r="Y28" s="33">
        <f t="shared" si="0"/>
        <v>0</v>
      </c>
      <c r="Z28" s="32">
        <v>0</v>
      </c>
      <c r="AA28" s="32" t="s">
        <v>62</v>
      </c>
      <c r="AB28" s="27">
        <v>210</v>
      </c>
      <c r="AC28" s="33">
        <v>100</v>
      </c>
      <c r="AD28" s="33">
        <v>0</v>
      </c>
      <c r="AE28" s="34" t="s">
        <v>58</v>
      </c>
      <c r="AF28" s="18"/>
    </row>
    <row r="29" spans="2:32" ht="60.75">
      <c r="B29" s="18"/>
      <c r="C29" s="28" t="s">
        <v>115</v>
      </c>
      <c r="D29" s="28" t="s">
        <v>116</v>
      </c>
      <c r="E29" s="29" t="s">
        <v>117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53</v>
      </c>
      <c r="L29" s="32" t="s">
        <v>43</v>
      </c>
      <c r="M29" s="30" t="s">
        <v>44</v>
      </c>
      <c r="N29" s="30" t="s">
        <v>54</v>
      </c>
      <c r="O29" s="30" t="s">
        <v>55</v>
      </c>
      <c r="P29" s="32" t="s">
        <v>45</v>
      </c>
      <c r="Q29" s="32" t="s">
        <v>56</v>
      </c>
      <c r="R29" s="30">
        <v>3000000</v>
      </c>
      <c r="S29" s="30">
        <v>3000000</v>
      </c>
      <c r="T29" s="30">
        <v>1853304.11</v>
      </c>
      <c r="U29" s="30">
        <v>0</v>
      </c>
      <c r="V29" s="30">
        <v>0</v>
      </c>
      <c r="W29" s="30">
        <v>0</v>
      </c>
      <c r="X29" s="30">
        <v>0</v>
      </c>
      <c r="Y29" s="33">
        <f t="shared" si="0"/>
        <v>0</v>
      </c>
      <c r="Z29" s="32">
        <v>0</v>
      </c>
      <c r="AA29" s="32" t="s">
        <v>62</v>
      </c>
      <c r="AB29" s="27">
        <v>448</v>
      </c>
      <c r="AC29" s="33">
        <v>100</v>
      </c>
      <c r="AD29" s="33">
        <v>0</v>
      </c>
      <c r="AE29" s="34" t="s">
        <v>63</v>
      </c>
      <c r="AF29" s="18"/>
    </row>
    <row r="30" spans="2:32" ht="60.75">
      <c r="B30" s="18"/>
      <c r="C30" s="28" t="s">
        <v>118</v>
      </c>
      <c r="D30" s="28" t="s">
        <v>119</v>
      </c>
      <c r="E30" s="29" t="s">
        <v>120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53</v>
      </c>
      <c r="L30" s="32" t="s">
        <v>43</v>
      </c>
      <c r="M30" s="30" t="s">
        <v>44</v>
      </c>
      <c r="N30" s="30" t="s">
        <v>54</v>
      </c>
      <c r="O30" s="30" t="s">
        <v>55</v>
      </c>
      <c r="P30" s="32" t="s">
        <v>45</v>
      </c>
      <c r="Q30" s="32" t="s">
        <v>56</v>
      </c>
      <c r="R30" s="30">
        <v>1550000</v>
      </c>
      <c r="S30" s="30">
        <v>1550000</v>
      </c>
      <c r="T30" s="30">
        <v>957540.46</v>
      </c>
      <c r="U30" s="30">
        <v>0</v>
      </c>
      <c r="V30" s="30">
        <v>0</v>
      </c>
      <c r="W30" s="30">
        <v>0</v>
      </c>
      <c r="X30" s="30">
        <v>0</v>
      </c>
      <c r="Y30" s="33">
        <f t="shared" si="0"/>
        <v>0</v>
      </c>
      <c r="Z30" s="32">
        <v>0</v>
      </c>
      <c r="AA30" s="32" t="s">
        <v>57</v>
      </c>
      <c r="AB30" s="27">
        <v>22631</v>
      </c>
      <c r="AC30" s="33">
        <v>100</v>
      </c>
      <c r="AD30" s="33">
        <v>0</v>
      </c>
      <c r="AE30" s="34" t="s">
        <v>63</v>
      </c>
      <c r="AF30" s="18"/>
    </row>
    <row r="31" spans="2:32" ht="60.75">
      <c r="B31" s="18"/>
      <c r="C31" s="28" t="s">
        <v>121</v>
      </c>
      <c r="D31" s="28" t="s">
        <v>122</v>
      </c>
      <c r="E31" s="29" t="s">
        <v>123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53</v>
      </c>
      <c r="L31" s="32" t="s">
        <v>43</v>
      </c>
      <c r="M31" s="30" t="s">
        <v>44</v>
      </c>
      <c r="N31" s="30" t="s">
        <v>54</v>
      </c>
      <c r="O31" s="30" t="s">
        <v>88</v>
      </c>
      <c r="P31" s="32" t="s">
        <v>45</v>
      </c>
      <c r="Q31" s="32" t="s">
        <v>56</v>
      </c>
      <c r="R31" s="30">
        <v>1400000</v>
      </c>
      <c r="S31" s="30">
        <v>1400000</v>
      </c>
      <c r="T31" s="30">
        <v>864875.25</v>
      </c>
      <c r="U31" s="30">
        <v>0</v>
      </c>
      <c r="V31" s="30">
        <v>0</v>
      </c>
      <c r="W31" s="30">
        <v>0</v>
      </c>
      <c r="X31" s="30">
        <v>0</v>
      </c>
      <c r="Y31" s="33">
        <f t="shared" si="0"/>
        <v>0</v>
      </c>
      <c r="Z31" s="32">
        <v>0</v>
      </c>
      <c r="AA31" s="32" t="s">
        <v>89</v>
      </c>
      <c r="AB31" s="27">
        <v>228</v>
      </c>
      <c r="AC31" s="33">
        <v>100</v>
      </c>
      <c r="AD31" s="33">
        <v>0</v>
      </c>
      <c r="AE31" s="34" t="s">
        <v>58</v>
      </c>
      <c r="AF31" s="18"/>
    </row>
    <row r="32" spans="2:32" ht="60.75">
      <c r="B32" s="18"/>
      <c r="C32" s="28" t="s">
        <v>124</v>
      </c>
      <c r="D32" s="28" t="s">
        <v>125</v>
      </c>
      <c r="E32" s="29" t="s">
        <v>126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53</v>
      </c>
      <c r="L32" s="32" t="s">
        <v>43</v>
      </c>
      <c r="M32" s="30" t="s">
        <v>44</v>
      </c>
      <c r="N32" s="30" t="s">
        <v>54</v>
      </c>
      <c r="O32" s="30" t="s">
        <v>55</v>
      </c>
      <c r="P32" s="32" t="s">
        <v>45</v>
      </c>
      <c r="Q32" s="32" t="s">
        <v>56</v>
      </c>
      <c r="R32" s="30">
        <v>7500000</v>
      </c>
      <c r="S32" s="30">
        <v>7500000</v>
      </c>
      <c r="T32" s="30">
        <v>4633260.28</v>
      </c>
      <c r="U32" s="30">
        <v>0</v>
      </c>
      <c r="V32" s="30">
        <v>0</v>
      </c>
      <c r="W32" s="30">
        <v>0</v>
      </c>
      <c r="X32" s="30">
        <v>0</v>
      </c>
      <c r="Y32" s="33">
        <f t="shared" si="0"/>
        <v>0</v>
      </c>
      <c r="Z32" s="32">
        <v>0</v>
      </c>
      <c r="AA32" s="32" t="s">
        <v>57</v>
      </c>
      <c r="AB32" s="27">
        <v>40712</v>
      </c>
      <c r="AC32" s="33">
        <v>100</v>
      </c>
      <c r="AD32" s="33">
        <v>0</v>
      </c>
      <c r="AE32" s="34" t="s">
        <v>63</v>
      </c>
      <c r="AF32" s="18"/>
    </row>
    <row r="33" spans="2:32" ht="60.75">
      <c r="B33" s="18"/>
      <c r="C33" s="28" t="s">
        <v>127</v>
      </c>
      <c r="D33" s="28" t="s">
        <v>128</v>
      </c>
      <c r="E33" s="29" t="s">
        <v>129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53</v>
      </c>
      <c r="L33" s="32" t="s">
        <v>43</v>
      </c>
      <c r="M33" s="30" t="s">
        <v>44</v>
      </c>
      <c r="N33" s="30" t="s">
        <v>54</v>
      </c>
      <c r="O33" s="30" t="s">
        <v>55</v>
      </c>
      <c r="P33" s="32" t="s">
        <v>45</v>
      </c>
      <c r="Q33" s="32" t="s">
        <v>56</v>
      </c>
      <c r="R33" s="30">
        <v>750000</v>
      </c>
      <c r="S33" s="30">
        <v>750000</v>
      </c>
      <c r="T33" s="30">
        <v>463326.03</v>
      </c>
      <c r="U33" s="30">
        <v>0</v>
      </c>
      <c r="V33" s="30">
        <v>0</v>
      </c>
      <c r="W33" s="30">
        <v>0</v>
      </c>
      <c r="X33" s="30">
        <v>0</v>
      </c>
      <c r="Y33" s="33">
        <f t="shared" si="0"/>
        <v>0</v>
      </c>
      <c r="Z33" s="32">
        <v>0</v>
      </c>
      <c r="AA33" s="32" t="s">
        <v>62</v>
      </c>
      <c r="AB33" s="27">
        <v>210</v>
      </c>
      <c r="AC33" s="33">
        <v>100</v>
      </c>
      <c r="AD33" s="33">
        <v>0</v>
      </c>
      <c r="AE33" s="34" t="s">
        <v>58</v>
      </c>
      <c r="AF33" s="18"/>
    </row>
    <row r="34" spans="2:32" ht="60.75">
      <c r="B34" s="18"/>
      <c r="C34" s="28" t="s">
        <v>130</v>
      </c>
      <c r="D34" s="28" t="s">
        <v>131</v>
      </c>
      <c r="E34" s="29" t="s">
        <v>132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53</v>
      </c>
      <c r="L34" s="32" t="s">
        <v>43</v>
      </c>
      <c r="M34" s="30" t="s">
        <v>44</v>
      </c>
      <c r="N34" s="30" t="s">
        <v>54</v>
      </c>
      <c r="O34" s="30" t="s">
        <v>55</v>
      </c>
      <c r="P34" s="32" t="s">
        <v>45</v>
      </c>
      <c r="Q34" s="32" t="s">
        <v>56</v>
      </c>
      <c r="R34" s="30">
        <v>2400000</v>
      </c>
      <c r="S34" s="30">
        <v>2400000</v>
      </c>
      <c r="T34" s="30">
        <v>1482643.29</v>
      </c>
      <c r="U34" s="30">
        <v>0</v>
      </c>
      <c r="V34" s="30">
        <v>0</v>
      </c>
      <c r="W34" s="30">
        <v>0</v>
      </c>
      <c r="X34" s="30">
        <v>0</v>
      </c>
      <c r="Y34" s="33">
        <f t="shared" si="0"/>
        <v>0</v>
      </c>
      <c r="Z34" s="32">
        <v>0</v>
      </c>
      <c r="AA34" s="32" t="s">
        <v>57</v>
      </c>
      <c r="AB34" s="27">
        <v>41167</v>
      </c>
      <c r="AC34" s="33">
        <v>100</v>
      </c>
      <c r="AD34" s="33">
        <v>0</v>
      </c>
      <c r="AE34" s="34" t="s">
        <v>58</v>
      </c>
      <c r="AF34" s="18"/>
    </row>
    <row r="35" spans="2:32" ht="60.75">
      <c r="B35" s="18"/>
      <c r="C35" s="28" t="s">
        <v>133</v>
      </c>
      <c r="D35" s="28" t="s">
        <v>134</v>
      </c>
      <c r="E35" s="29" t="s">
        <v>135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53</v>
      </c>
      <c r="L35" s="32" t="s">
        <v>43</v>
      </c>
      <c r="M35" s="30" t="s">
        <v>44</v>
      </c>
      <c r="N35" s="30" t="s">
        <v>54</v>
      </c>
      <c r="O35" s="30" t="s">
        <v>55</v>
      </c>
      <c r="P35" s="32" t="s">
        <v>45</v>
      </c>
      <c r="Q35" s="32" t="s">
        <v>56</v>
      </c>
      <c r="R35" s="30">
        <v>2150000</v>
      </c>
      <c r="S35" s="30">
        <v>2150000</v>
      </c>
      <c r="T35" s="30">
        <v>1328201.28</v>
      </c>
      <c r="U35" s="30">
        <v>0</v>
      </c>
      <c r="V35" s="30">
        <v>0</v>
      </c>
      <c r="W35" s="30">
        <v>0</v>
      </c>
      <c r="X35" s="30">
        <v>0</v>
      </c>
      <c r="Y35" s="33">
        <f t="shared" si="0"/>
        <v>0</v>
      </c>
      <c r="Z35" s="32"/>
      <c r="AA35" s="32" t="s">
        <v>62</v>
      </c>
      <c r="AB35" s="27">
        <v>504</v>
      </c>
      <c r="AC35" s="33">
        <v>100</v>
      </c>
      <c r="AD35" s="33"/>
      <c r="AE35" s="34" t="s">
        <v>58</v>
      </c>
      <c r="AF35" s="18"/>
    </row>
    <row r="36" spans="2:32" ht="60.75">
      <c r="B36" s="18"/>
      <c r="C36" s="28" t="s">
        <v>136</v>
      </c>
      <c r="D36" s="28" t="s">
        <v>137</v>
      </c>
      <c r="E36" s="29" t="s">
        <v>138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53</v>
      </c>
      <c r="L36" s="32" t="s">
        <v>43</v>
      </c>
      <c r="M36" s="30" t="s">
        <v>44</v>
      </c>
      <c r="N36" s="30" t="s">
        <v>54</v>
      </c>
      <c r="O36" s="30" t="s">
        <v>55</v>
      </c>
      <c r="P36" s="32" t="s">
        <v>45</v>
      </c>
      <c r="Q36" s="32" t="s">
        <v>56</v>
      </c>
      <c r="R36" s="30">
        <v>2050000</v>
      </c>
      <c r="S36" s="30">
        <v>2050000</v>
      </c>
      <c r="T36" s="30">
        <v>1266424.48</v>
      </c>
      <c r="U36" s="30">
        <v>0</v>
      </c>
      <c r="V36" s="30">
        <v>0</v>
      </c>
      <c r="W36" s="30">
        <v>0</v>
      </c>
      <c r="X36" s="30">
        <v>0</v>
      </c>
      <c r="Y36" s="33">
        <f t="shared" si="0"/>
        <v>0</v>
      </c>
      <c r="Z36" s="32">
        <v>0</v>
      </c>
      <c r="AA36" s="32" t="s">
        <v>62</v>
      </c>
      <c r="AB36" s="27">
        <v>504</v>
      </c>
      <c r="AC36" s="33">
        <v>100</v>
      </c>
      <c r="AD36" s="33">
        <v>0</v>
      </c>
      <c r="AE36" s="34" t="s">
        <v>63</v>
      </c>
      <c r="AF36" s="18"/>
    </row>
    <row r="37" spans="2:32" ht="60.75">
      <c r="B37" s="18"/>
      <c r="C37" s="28" t="s">
        <v>139</v>
      </c>
      <c r="D37" s="28" t="s">
        <v>140</v>
      </c>
      <c r="E37" s="29" t="s">
        <v>141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53</v>
      </c>
      <c r="L37" s="32" t="s">
        <v>43</v>
      </c>
      <c r="M37" s="30" t="s">
        <v>44</v>
      </c>
      <c r="N37" s="30" t="s">
        <v>54</v>
      </c>
      <c r="O37" s="30" t="s">
        <v>55</v>
      </c>
      <c r="P37" s="32" t="s">
        <v>45</v>
      </c>
      <c r="Q37" s="32" t="s">
        <v>56</v>
      </c>
      <c r="R37" s="30">
        <v>800000</v>
      </c>
      <c r="S37" s="30">
        <v>800000</v>
      </c>
      <c r="T37" s="30">
        <v>494214.43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62</v>
      </c>
      <c r="AB37" s="27">
        <v>504</v>
      </c>
      <c r="AC37" s="33">
        <v>100</v>
      </c>
      <c r="AD37" s="33">
        <v>0</v>
      </c>
      <c r="AE37" s="34" t="s">
        <v>58</v>
      </c>
      <c r="AF37" s="18"/>
    </row>
    <row r="38" spans="2:32" ht="60.75">
      <c r="B38" s="18"/>
      <c r="C38" s="28" t="s">
        <v>142</v>
      </c>
      <c r="D38" s="28" t="s">
        <v>143</v>
      </c>
      <c r="E38" s="29" t="s">
        <v>144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53</v>
      </c>
      <c r="L38" s="32" t="s">
        <v>43</v>
      </c>
      <c r="M38" s="30" t="s">
        <v>44</v>
      </c>
      <c r="N38" s="30" t="s">
        <v>54</v>
      </c>
      <c r="O38" s="30" t="s">
        <v>55</v>
      </c>
      <c r="P38" s="32" t="s">
        <v>45</v>
      </c>
      <c r="Q38" s="32" t="s">
        <v>56</v>
      </c>
      <c r="R38" s="30">
        <v>1800000</v>
      </c>
      <c r="S38" s="30">
        <v>1800000</v>
      </c>
      <c r="T38" s="30">
        <v>1111982.47</v>
      </c>
      <c r="U38" s="30">
        <v>0</v>
      </c>
      <c r="V38" s="30">
        <v>0</v>
      </c>
      <c r="W38" s="30">
        <v>0</v>
      </c>
      <c r="X38" s="30">
        <v>0</v>
      </c>
      <c r="Y38" s="33">
        <f t="shared" si="0"/>
        <v>0</v>
      </c>
      <c r="Z38" s="32">
        <v>0</v>
      </c>
      <c r="AA38" s="32" t="s">
        <v>62</v>
      </c>
      <c r="AB38" s="27">
        <v>455</v>
      </c>
      <c r="AC38" s="33">
        <v>100</v>
      </c>
      <c r="AD38" s="33">
        <v>0</v>
      </c>
      <c r="AE38" s="34" t="s">
        <v>63</v>
      </c>
      <c r="AF38" s="18"/>
    </row>
    <row r="39" spans="2:32" ht="60.75">
      <c r="B39" s="18"/>
      <c r="C39" s="28" t="s">
        <v>145</v>
      </c>
      <c r="D39" s="28" t="s">
        <v>146</v>
      </c>
      <c r="E39" s="29" t="s">
        <v>147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53</v>
      </c>
      <c r="L39" s="32" t="s">
        <v>43</v>
      </c>
      <c r="M39" s="30" t="s">
        <v>44</v>
      </c>
      <c r="N39" s="30" t="s">
        <v>54</v>
      </c>
      <c r="O39" s="30" t="s">
        <v>55</v>
      </c>
      <c r="P39" s="32" t="s">
        <v>45</v>
      </c>
      <c r="Q39" s="32" t="s">
        <v>56</v>
      </c>
      <c r="R39" s="30">
        <v>4080000</v>
      </c>
      <c r="S39" s="30">
        <v>4080000</v>
      </c>
      <c r="T39" s="30">
        <v>2520493.59</v>
      </c>
      <c r="U39" s="30">
        <v>0</v>
      </c>
      <c r="V39" s="30">
        <v>0</v>
      </c>
      <c r="W39" s="30">
        <v>0</v>
      </c>
      <c r="X39" s="30">
        <v>0</v>
      </c>
      <c r="Y39" s="33">
        <f t="shared" si="0"/>
        <v>0</v>
      </c>
      <c r="Z39" s="32">
        <v>0</v>
      </c>
      <c r="AA39" s="32" t="s">
        <v>62</v>
      </c>
      <c r="AB39" s="27">
        <v>6076</v>
      </c>
      <c r="AC39" s="33">
        <v>100</v>
      </c>
      <c r="AD39" s="33">
        <v>0</v>
      </c>
      <c r="AE39" s="34" t="s">
        <v>63</v>
      </c>
      <c r="AF39" s="18"/>
    </row>
    <row r="40" spans="2:32" ht="60.75">
      <c r="B40" s="18"/>
      <c r="C40" s="28" t="s">
        <v>148</v>
      </c>
      <c r="D40" s="28" t="s">
        <v>149</v>
      </c>
      <c r="E40" s="29" t="s">
        <v>150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53</v>
      </c>
      <c r="L40" s="32" t="s">
        <v>43</v>
      </c>
      <c r="M40" s="30" t="s">
        <v>44</v>
      </c>
      <c r="N40" s="30" t="s">
        <v>54</v>
      </c>
      <c r="O40" s="30" t="s">
        <v>55</v>
      </c>
      <c r="P40" s="32" t="s">
        <v>45</v>
      </c>
      <c r="Q40" s="32" t="s">
        <v>56</v>
      </c>
      <c r="R40" s="30">
        <v>1950000</v>
      </c>
      <c r="S40" s="30">
        <v>1950000</v>
      </c>
      <c r="T40" s="30">
        <v>1204647.67</v>
      </c>
      <c r="U40" s="30">
        <v>0</v>
      </c>
      <c r="V40" s="30">
        <v>0</v>
      </c>
      <c r="W40" s="30">
        <v>0</v>
      </c>
      <c r="X40" s="30">
        <v>0</v>
      </c>
      <c r="Y40" s="33">
        <f t="shared" si="0"/>
        <v>0</v>
      </c>
      <c r="Z40" s="32">
        <v>0</v>
      </c>
      <c r="AA40" s="32" t="s">
        <v>62</v>
      </c>
      <c r="AB40" s="27">
        <v>322</v>
      </c>
      <c r="AC40" s="33">
        <v>100</v>
      </c>
      <c r="AD40" s="33">
        <v>0</v>
      </c>
      <c r="AE40" s="34" t="s">
        <v>58</v>
      </c>
      <c r="AF40" s="18"/>
    </row>
    <row r="41" spans="2:32" ht="60.75">
      <c r="B41" s="18"/>
      <c r="C41" s="28" t="s">
        <v>151</v>
      </c>
      <c r="D41" s="28" t="s">
        <v>152</v>
      </c>
      <c r="E41" s="29" t="s">
        <v>153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53</v>
      </c>
      <c r="L41" s="32" t="s">
        <v>43</v>
      </c>
      <c r="M41" s="30" t="s">
        <v>44</v>
      </c>
      <c r="N41" s="30" t="s">
        <v>54</v>
      </c>
      <c r="O41" s="30" t="s">
        <v>88</v>
      </c>
      <c r="P41" s="32" t="s">
        <v>45</v>
      </c>
      <c r="Q41" s="32" t="s">
        <v>56</v>
      </c>
      <c r="R41" s="30">
        <v>2000000</v>
      </c>
      <c r="S41" s="30">
        <v>2000000</v>
      </c>
      <c r="T41" s="30">
        <v>1235536.08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89</v>
      </c>
      <c r="AB41" s="27">
        <v>450</v>
      </c>
      <c r="AC41" s="33">
        <v>100</v>
      </c>
      <c r="AD41" s="33">
        <v>0</v>
      </c>
      <c r="AE41" s="34" t="s">
        <v>58</v>
      </c>
      <c r="AF41" s="18"/>
    </row>
    <row r="42" spans="2:32" ht="60.75">
      <c r="B42" s="18"/>
      <c r="C42" s="28" t="s">
        <v>154</v>
      </c>
      <c r="D42" s="28" t="s">
        <v>155</v>
      </c>
      <c r="E42" s="29" t="s">
        <v>156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53</v>
      </c>
      <c r="L42" s="32" t="s">
        <v>43</v>
      </c>
      <c r="M42" s="30" t="s">
        <v>44</v>
      </c>
      <c r="N42" s="30" t="s">
        <v>54</v>
      </c>
      <c r="O42" s="30" t="s">
        <v>55</v>
      </c>
      <c r="P42" s="32" t="s">
        <v>45</v>
      </c>
      <c r="Q42" s="32" t="s">
        <v>56</v>
      </c>
      <c r="R42" s="30">
        <v>1900000</v>
      </c>
      <c r="S42" s="30">
        <v>1900000</v>
      </c>
      <c r="T42" s="30">
        <v>1173759.27</v>
      </c>
      <c r="U42" s="30">
        <v>0</v>
      </c>
      <c r="V42" s="30">
        <v>0</v>
      </c>
      <c r="W42" s="30">
        <v>0</v>
      </c>
      <c r="X42" s="30">
        <v>0</v>
      </c>
      <c r="Y42" s="33">
        <f t="shared" si="0"/>
        <v>0</v>
      </c>
      <c r="Z42" s="32">
        <v>0</v>
      </c>
      <c r="AA42" s="32" t="s">
        <v>57</v>
      </c>
      <c r="AB42" s="27">
        <v>10178</v>
      </c>
      <c r="AC42" s="33">
        <v>100</v>
      </c>
      <c r="AD42" s="33">
        <v>0</v>
      </c>
      <c r="AE42" s="34" t="s">
        <v>63</v>
      </c>
      <c r="AF42" s="18"/>
    </row>
    <row r="43" spans="2:32" ht="60.75">
      <c r="B43" s="18"/>
      <c r="C43" s="28" t="s">
        <v>157</v>
      </c>
      <c r="D43" s="28" t="s">
        <v>158</v>
      </c>
      <c r="E43" s="29" t="s">
        <v>159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53</v>
      </c>
      <c r="L43" s="32" t="s">
        <v>43</v>
      </c>
      <c r="M43" s="30" t="s">
        <v>44</v>
      </c>
      <c r="N43" s="30" t="s">
        <v>54</v>
      </c>
      <c r="O43" s="30" t="s">
        <v>55</v>
      </c>
      <c r="P43" s="32" t="s">
        <v>45</v>
      </c>
      <c r="Q43" s="32" t="s">
        <v>56</v>
      </c>
      <c r="R43" s="30">
        <v>1000000</v>
      </c>
      <c r="S43" s="30">
        <v>1000000</v>
      </c>
      <c r="T43" s="30">
        <v>617768.04</v>
      </c>
      <c r="U43" s="30">
        <v>0</v>
      </c>
      <c r="V43" s="30">
        <v>0</v>
      </c>
      <c r="W43" s="30">
        <v>0</v>
      </c>
      <c r="X43" s="30">
        <v>0</v>
      </c>
      <c r="Y43" s="33">
        <f t="shared" si="0"/>
        <v>0</v>
      </c>
      <c r="Z43" s="32">
        <v>0</v>
      </c>
      <c r="AA43" s="32" t="s">
        <v>57</v>
      </c>
      <c r="AB43" s="27">
        <v>260557</v>
      </c>
      <c r="AC43" s="33">
        <v>100</v>
      </c>
      <c r="AD43" s="33">
        <v>0</v>
      </c>
      <c r="AE43" s="34" t="s">
        <v>58</v>
      </c>
      <c r="AF43" s="18"/>
    </row>
    <row r="44" spans="2:32" ht="60.75">
      <c r="B44" s="18"/>
      <c r="C44" s="28" t="s">
        <v>160</v>
      </c>
      <c r="D44" s="28" t="s">
        <v>161</v>
      </c>
      <c r="E44" s="29" t="s">
        <v>162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53</v>
      </c>
      <c r="L44" s="32" t="s">
        <v>43</v>
      </c>
      <c r="M44" s="30" t="s">
        <v>44</v>
      </c>
      <c r="N44" s="30" t="s">
        <v>163</v>
      </c>
      <c r="O44" s="30" t="s">
        <v>88</v>
      </c>
      <c r="P44" s="32" t="s">
        <v>45</v>
      </c>
      <c r="Q44" s="32" t="s">
        <v>56</v>
      </c>
      <c r="R44" s="30">
        <v>2000000</v>
      </c>
      <c r="S44" s="30">
        <v>2000000</v>
      </c>
      <c r="T44" s="30">
        <v>1235536.08</v>
      </c>
      <c r="U44" s="30">
        <v>0</v>
      </c>
      <c r="V44" s="30">
        <v>0</v>
      </c>
      <c r="W44" s="30">
        <v>0</v>
      </c>
      <c r="X44" s="30">
        <v>0</v>
      </c>
      <c r="Y44" s="33">
        <f t="shared" si="0"/>
        <v>0</v>
      </c>
      <c r="Z44" s="32">
        <v>0</v>
      </c>
      <c r="AA44" s="32" t="s">
        <v>89</v>
      </c>
      <c r="AB44" s="27">
        <v>240</v>
      </c>
      <c r="AC44" s="33">
        <v>100</v>
      </c>
      <c r="AD44" s="33">
        <v>0</v>
      </c>
      <c r="AE44" s="34" t="s">
        <v>63</v>
      </c>
      <c r="AF44" s="18"/>
    </row>
    <row r="45" spans="2:32" ht="60.75">
      <c r="B45" s="18"/>
      <c r="C45" s="28" t="s">
        <v>164</v>
      </c>
      <c r="D45" s="28" t="s">
        <v>165</v>
      </c>
      <c r="E45" s="29" t="s">
        <v>166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53</v>
      </c>
      <c r="L45" s="32" t="s">
        <v>43</v>
      </c>
      <c r="M45" s="30" t="s">
        <v>44</v>
      </c>
      <c r="N45" s="30" t="s">
        <v>54</v>
      </c>
      <c r="O45" s="30" t="s">
        <v>88</v>
      </c>
      <c r="P45" s="32" t="s">
        <v>45</v>
      </c>
      <c r="Q45" s="32" t="s">
        <v>56</v>
      </c>
      <c r="R45" s="30">
        <v>2000000</v>
      </c>
      <c r="S45" s="30">
        <v>2000000</v>
      </c>
      <c r="T45" s="30">
        <v>1235536.08</v>
      </c>
      <c r="U45" s="30">
        <v>0</v>
      </c>
      <c r="V45" s="30">
        <v>0</v>
      </c>
      <c r="W45" s="30">
        <v>0</v>
      </c>
      <c r="X45" s="30">
        <v>0</v>
      </c>
      <c r="Y45" s="33">
        <f t="shared" si="0"/>
        <v>0</v>
      </c>
      <c r="Z45" s="32">
        <v>0</v>
      </c>
      <c r="AA45" s="32" t="s">
        <v>89</v>
      </c>
      <c r="AB45" s="27">
        <v>480</v>
      </c>
      <c r="AC45" s="33">
        <v>100</v>
      </c>
      <c r="AD45" s="33">
        <v>0</v>
      </c>
      <c r="AE45" s="34" t="s">
        <v>63</v>
      </c>
      <c r="AF45" s="18"/>
    </row>
    <row r="46" spans="2:32" ht="60.75">
      <c r="B46" s="18"/>
      <c r="C46" s="28" t="s">
        <v>167</v>
      </c>
      <c r="D46" s="28" t="s">
        <v>168</v>
      </c>
      <c r="E46" s="29" t="s">
        <v>169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53</v>
      </c>
      <c r="L46" s="32" t="s">
        <v>43</v>
      </c>
      <c r="M46" s="30" t="s">
        <v>44</v>
      </c>
      <c r="N46" s="30" t="s">
        <v>54</v>
      </c>
      <c r="O46" s="30" t="s">
        <v>88</v>
      </c>
      <c r="P46" s="32" t="s">
        <v>45</v>
      </c>
      <c r="Q46" s="32" t="s">
        <v>56</v>
      </c>
      <c r="R46" s="30">
        <v>2250000</v>
      </c>
      <c r="S46" s="30">
        <v>2250000</v>
      </c>
      <c r="T46" s="30">
        <v>1389978.08</v>
      </c>
      <c r="U46" s="30">
        <v>0</v>
      </c>
      <c r="V46" s="30">
        <v>0</v>
      </c>
      <c r="W46" s="30">
        <v>0</v>
      </c>
      <c r="X46" s="30">
        <v>0</v>
      </c>
      <c r="Y46" s="33">
        <f t="shared" si="0"/>
        <v>0</v>
      </c>
      <c r="Z46" s="32">
        <v>0</v>
      </c>
      <c r="AA46" s="32" t="s">
        <v>89</v>
      </c>
      <c r="AB46" s="27">
        <v>264</v>
      </c>
      <c r="AC46" s="33">
        <v>100</v>
      </c>
      <c r="AD46" s="33">
        <v>0</v>
      </c>
      <c r="AE46" s="34" t="s">
        <v>58</v>
      </c>
      <c r="AF46" s="18"/>
    </row>
    <row r="47" spans="2:32" ht="67.5">
      <c r="B47" s="18"/>
      <c r="C47" s="28" t="s">
        <v>172</v>
      </c>
      <c r="D47" s="28" t="s">
        <v>173</v>
      </c>
      <c r="E47" s="29" t="s">
        <v>174</v>
      </c>
      <c r="F47" s="29" t="s">
        <v>5</v>
      </c>
      <c r="G47" s="29" t="s">
        <v>39</v>
      </c>
      <c r="H47" s="30" t="s">
        <v>46</v>
      </c>
      <c r="I47" s="30" t="s">
        <v>43</v>
      </c>
      <c r="J47" s="31" t="s">
        <v>47</v>
      </c>
      <c r="K47" s="30" t="s">
        <v>175</v>
      </c>
      <c r="L47" s="32" t="s">
        <v>43</v>
      </c>
      <c r="M47" s="30" t="s">
        <v>48</v>
      </c>
      <c r="N47" s="30" t="s">
        <v>176</v>
      </c>
      <c r="O47" s="30" t="s">
        <v>55</v>
      </c>
      <c r="P47" s="32" t="s">
        <v>45</v>
      </c>
      <c r="Q47" s="32" t="s">
        <v>171</v>
      </c>
      <c r="R47" s="30">
        <v>5500000</v>
      </c>
      <c r="S47" s="30">
        <v>5500000</v>
      </c>
      <c r="T47" s="30">
        <v>5500000</v>
      </c>
      <c r="U47" s="30">
        <v>5468078.9000000004</v>
      </c>
      <c r="V47" s="30">
        <v>2712884.37</v>
      </c>
      <c r="W47" s="30">
        <v>2712884.37</v>
      </c>
      <c r="X47" s="30">
        <v>2712884.37</v>
      </c>
      <c r="Y47" s="33">
        <f t="shared" si="0"/>
        <v>49.325170363636367</v>
      </c>
      <c r="Z47" s="32">
        <v>0</v>
      </c>
      <c r="AA47" s="32" t="s">
        <v>89</v>
      </c>
      <c r="AB47" s="27">
        <v>0</v>
      </c>
      <c r="AC47" s="33">
        <v>100</v>
      </c>
      <c r="AD47" s="33">
        <v>55</v>
      </c>
      <c r="AE47" s="34" t="s">
        <v>177</v>
      </c>
      <c r="AF47" s="18"/>
    </row>
    <row r="48" spans="2:32" ht="81">
      <c r="B48" s="18"/>
      <c r="C48" s="28" t="s">
        <v>178</v>
      </c>
      <c r="D48" s="28" t="s">
        <v>179</v>
      </c>
      <c r="E48" s="29" t="s">
        <v>180</v>
      </c>
      <c r="F48" s="29" t="s">
        <v>5</v>
      </c>
      <c r="G48" s="29" t="s">
        <v>39</v>
      </c>
      <c r="H48" s="30" t="s">
        <v>46</v>
      </c>
      <c r="I48" s="30" t="s">
        <v>43</v>
      </c>
      <c r="J48" s="31" t="s">
        <v>47</v>
      </c>
      <c r="K48" s="30" t="s">
        <v>175</v>
      </c>
      <c r="L48" s="32" t="s">
        <v>43</v>
      </c>
      <c r="M48" s="30" t="s">
        <v>48</v>
      </c>
      <c r="N48" s="30" t="s">
        <v>181</v>
      </c>
      <c r="O48" s="30" t="s">
        <v>55</v>
      </c>
      <c r="P48" s="32" t="s">
        <v>45</v>
      </c>
      <c r="Q48" s="32" t="s">
        <v>171</v>
      </c>
      <c r="R48" s="30">
        <v>10000000</v>
      </c>
      <c r="S48" s="30">
        <v>10000000</v>
      </c>
      <c r="T48" s="30">
        <v>10000000</v>
      </c>
      <c r="U48" s="30">
        <v>9971047.3599999994</v>
      </c>
      <c r="V48" s="30">
        <v>7534065.2400000002</v>
      </c>
      <c r="W48" s="30">
        <v>7534065.2400000002</v>
      </c>
      <c r="X48" s="30">
        <v>7534065.2400000002</v>
      </c>
      <c r="Y48" s="33">
        <f t="shared" si="0"/>
        <v>75.34065240000001</v>
      </c>
      <c r="Z48" s="32">
        <v>0</v>
      </c>
      <c r="AA48" s="32" t="s">
        <v>89</v>
      </c>
      <c r="AB48" s="27">
        <v>0</v>
      </c>
      <c r="AC48" s="33">
        <v>100</v>
      </c>
      <c r="AD48" s="33">
        <v>65.489999999999995</v>
      </c>
      <c r="AE48" s="34" t="s">
        <v>182</v>
      </c>
      <c r="AF48" s="18"/>
    </row>
    <row r="49" spans="2:32" ht="60.75">
      <c r="B49" s="18"/>
      <c r="C49" s="28" t="s">
        <v>183</v>
      </c>
      <c r="D49" s="28" t="s">
        <v>184</v>
      </c>
      <c r="E49" s="29" t="s">
        <v>185</v>
      </c>
      <c r="F49" s="29" t="s">
        <v>5</v>
      </c>
      <c r="G49" s="29" t="s">
        <v>39</v>
      </c>
      <c r="H49" s="30" t="s">
        <v>46</v>
      </c>
      <c r="I49" s="30" t="s">
        <v>43</v>
      </c>
      <c r="J49" s="31" t="s">
        <v>47</v>
      </c>
      <c r="K49" s="30" t="s">
        <v>186</v>
      </c>
      <c r="L49" s="32" t="s">
        <v>43</v>
      </c>
      <c r="M49" s="30" t="s">
        <v>48</v>
      </c>
      <c r="N49" s="30" t="s">
        <v>187</v>
      </c>
      <c r="O49" s="30" t="s">
        <v>188</v>
      </c>
      <c r="P49" s="32" t="s">
        <v>45</v>
      </c>
      <c r="Q49" s="32" t="s">
        <v>189</v>
      </c>
      <c r="R49" s="30">
        <v>10000000</v>
      </c>
      <c r="S49" s="30">
        <v>10000000</v>
      </c>
      <c r="T49" s="30">
        <v>10000000</v>
      </c>
      <c r="U49" s="30">
        <v>9948180.2400000002</v>
      </c>
      <c r="V49" s="30">
        <v>9905300.1500000004</v>
      </c>
      <c r="W49" s="30">
        <v>9905300.1500000004</v>
      </c>
      <c r="X49" s="30">
        <v>9905300.1500000004</v>
      </c>
      <c r="Y49" s="33">
        <f t="shared" ref="Y49:Y95" si="1">IF(ISERROR(W49/S49),0,((W49/S49)*100))</f>
        <v>99.053001500000008</v>
      </c>
      <c r="Z49" s="32">
        <v>0</v>
      </c>
      <c r="AA49" s="32" t="s">
        <v>89</v>
      </c>
      <c r="AB49" s="27">
        <v>0</v>
      </c>
      <c r="AC49" s="33">
        <v>0</v>
      </c>
      <c r="AD49" s="33">
        <v>100</v>
      </c>
      <c r="AE49" s="34" t="s">
        <v>58</v>
      </c>
      <c r="AF49" s="18"/>
    </row>
    <row r="50" spans="2:32" ht="67.5">
      <c r="B50" s="18"/>
      <c r="C50" s="28" t="s">
        <v>190</v>
      </c>
      <c r="D50" s="28" t="s">
        <v>191</v>
      </c>
      <c r="E50" s="29" t="s">
        <v>192</v>
      </c>
      <c r="F50" s="29" t="s">
        <v>5</v>
      </c>
      <c r="G50" s="29" t="s">
        <v>39</v>
      </c>
      <c r="H50" s="30" t="s">
        <v>46</v>
      </c>
      <c r="I50" s="30" t="s">
        <v>43</v>
      </c>
      <c r="J50" s="31" t="s">
        <v>47</v>
      </c>
      <c r="K50" s="30" t="s">
        <v>193</v>
      </c>
      <c r="L50" s="32" t="s">
        <v>43</v>
      </c>
      <c r="M50" s="30" t="s">
        <v>48</v>
      </c>
      <c r="N50" s="30" t="s">
        <v>194</v>
      </c>
      <c r="O50" s="30" t="s">
        <v>55</v>
      </c>
      <c r="P50" s="32" t="s">
        <v>45</v>
      </c>
      <c r="Q50" s="32" t="s">
        <v>195</v>
      </c>
      <c r="R50" s="30">
        <v>6145004.8799999999</v>
      </c>
      <c r="S50" s="30">
        <v>6138859.8799999999</v>
      </c>
      <c r="T50" s="30">
        <v>6138859.8799999999</v>
      </c>
      <c r="U50" s="30">
        <v>6125314.6200000001</v>
      </c>
      <c r="V50" s="30">
        <v>3862793.08</v>
      </c>
      <c r="W50" s="30">
        <v>3862793.08</v>
      </c>
      <c r="X50" s="30">
        <v>3862793.08</v>
      </c>
      <c r="Y50" s="33">
        <f t="shared" si="1"/>
        <v>62.923623531215057</v>
      </c>
      <c r="Z50" s="32">
        <v>0</v>
      </c>
      <c r="AA50" s="32" t="s">
        <v>62</v>
      </c>
      <c r="AB50" s="27">
        <v>46800</v>
      </c>
      <c r="AC50" s="33">
        <v>0</v>
      </c>
      <c r="AD50" s="33">
        <v>100</v>
      </c>
      <c r="AE50" s="34" t="s">
        <v>63</v>
      </c>
      <c r="AF50" s="18"/>
    </row>
    <row r="51" spans="2:32" ht="60.75">
      <c r="B51" s="18"/>
      <c r="C51" s="28" t="s">
        <v>196</v>
      </c>
      <c r="D51" s="28" t="s">
        <v>197</v>
      </c>
      <c r="E51" s="29" t="s">
        <v>198</v>
      </c>
      <c r="F51" s="29" t="s">
        <v>5</v>
      </c>
      <c r="G51" s="29" t="s">
        <v>39</v>
      </c>
      <c r="H51" s="30" t="s">
        <v>46</v>
      </c>
      <c r="I51" s="30" t="s">
        <v>43</v>
      </c>
      <c r="J51" s="31" t="s">
        <v>47</v>
      </c>
      <c r="K51" s="30" t="s">
        <v>193</v>
      </c>
      <c r="L51" s="32" t="s">
        <v>43</v>
      </c>
      <c r="M51" s="30" t="s">
        <v>48</v>
      </c>
      <c r="N51" s="30" t="s">
        <v>194</v>
      </c>
      <c r="O51" s="30" t="s">
        <v>55</v>
      </c>
      <c r="P51" s="32" t="s">
        <v>45</v>
      </c>
      <c r="Q51" s="32" t="s">
        <v>195</v>
      </c>
      <c r="R51" s="30">
        <v>28569610.59</v>
      </c>
      <c r="S51" s="30">
        <v>28541040.98</v>
      </c>
      <c r="T51" s="30">
        <v>28541040.98</v>
      </c>
      <c r="U51" s="30">
        <v>28399598.949999999</v>
      </c>
      <c r="V51" s="30">
        <v>26006069.489999998</v>
      </c>
      <c r="W51" s="30">
        <v>26006069.489999998</v>
      </c>
      <c r="X51" s="30">
        <v>26006069.489999998</v>
      </c>
      <c r="Y51" s="33">
        <f t="shared" si="1"/>
        <v>91.118153357558427</v>
      </c>
      <c r="Z51" s="32">
        <v>0</v>
      </c>
      <c r="AA51" s="32" t="s">
        <v>62</v>
      </c>
      <c r="AB51" s="27">
        <v>19900</v>
      </c>
      <c r="AC51" s="33">
        <v>0</v>
      </c>
      <c r="AD51" s="33">
        <v>100</v>
      </c>
      <c r="AE51" s="34" t="s">
        <v>63</v>
      </c>
      <c r="AF51" s="18"/>
    </row>
    <row r="52" spans="2:32" ht="60.75">
      <c r="B52" s="18"/>
      <c r="C52" s="28" t="s">
        <v>199</v>
      </c>
      <c r="D52" s="28" t="s">
        <v>200</v>
      </c>
      <c r="E52" s="29" t="s">
        <v>201</v>
      </c>
      <c r="F52" s="29" t="s">
        <v>5</v>
      </c>
      <c r="G52" s="29" t="s">
        <v>39</v>
      </c>
      <c r="H52" s="30" t="s">
        <v>46</v>
      </c>
      <c r="I52" s="30" t="s">
        <v>43</v>
      </c>
      <c r="J52" s="31" t="s">
        <v>47</v>
      </c>
      <c r="K52" s="30" t="s">
        <v>193</v>
      </c>
      <c r="L52" s="32" t="s">
        <v>43</v>
      </c>
      <c r="M52" s="30" t="s">
        <v>48</v>
      </c>
      <c r="N52" s="30" t="s">
        <v>194</v>
      </c>
      <c r="O52" s="30" t="s">
        <v>55</v>
      </c>
      <c r="P52" s="32" t="s">
        <v>45</v>
      </c>
      <c r="Q52" s="32" t="s">
        <v>195</v>
      </c>
      <c r="R52" s="30">
        <v>13585000</v>
      </c>
      <c r="S52" s="30">
        <v>13571415</v>
      </c>
      <c r="T52" s="30">
        <v>13571415</v>
      </c>
      <c r="U52" s="30">
        <v>13479136.119999999</v>
      </c>
      <c r="V52" s="30">
        <v>13421036.4</v>
      </c>
      <c r="W52" s="30">
        <v>13421036.4</v>
      </c>
      <c r="X52" s="30">
        <v>13421036.4</v>
      </c>
      <c r="Y52" s="33">
        <f t="shared" si="1"/>
        <v>98.891946049840783</v>
      </c>
      <c r="Z52" s="32">
        <v>0</v>
      </c>
      <c r="AA52" s="32" t="s">
        <v>202</v>
      </c>
      <c r="AB52" s="27">
        <v>57600</v>
      </c>
      <c r="AC52" s="33">
        <v>0</v>
      </c>
      <c r="AD52" s="33">
        <v>100</v>
      </c>
      <c r="AE52" s="34" t="s">
        <v>58</v>
      </c>
      <c r="AF52" s="18"/>
    </row>
    <row r="53" spans="2:32" ht="60.75">
      <c r="B53" s="18"/>
      <c r="C53" s="28" t="s">
        <v>203</v>
      </c>
      <c r="D53" s="28" t="s">
        <v>204</v>
      </c>
      <c r="E53" s="29" t="s">
        <v>205</v>
      </c>
      <c r="F53" s="29" t="s">
        <v>5</v>
      </c>
      <c r="G53" s="29" t="s">
        <v>39</v>
      </c>
      <c r="H53" s="30" t="s">
        <v>46</v>
      </c>
      <c r="I53" s="30" t="s">
        <v>43</v>
      </c>
      <c r="J53" s="31" t="s">
        <v>47</v>
      </c>
      <c r="K53" s="30" t="s">
        <v>193</v>
      </c>
      <c r="L53" s="32" t="s">
        <v>43</v>
      </c>
      <c r="M53" s="30" t="s">
        <v>48</v>
      </c>
      <c r="N53" s="30" t="s">
        <v>206</v>
      </c>
      <c r="O53" s="30" t="s">
        <v>88</v>
      </c>
      <c r="P53" s="32" t="s">
        <v>45</v>
      </c>
      <c r="Q53" s="32" t="s">
        <v>195</v>
      </c>
      <c r="R53" s="30">
        <v>20300631.350000001</v>
      </c>
      <c r="S53" s="30">
        <v>20300631.350000001</v>
      </c>
      <c r="T53" s="30">
        <v>20300631.350000001</v>
      </c>
      <c r="U53" s="30">
        <v>20232107.170000002</v>
      </c>
      <c r="V53" s="30">
        <v>11820719.6</v>
      </c>
      <c r="W53" s="30">
        <v>11820719.6</v>
      </c>
      <c r="X53" s="30">
        <v>11820719.6</v>
      </c>
      <c r="Y53" s="33">
        <f t="shared" si="1"/>
        <v>58.228334854226091</v>
      </c>
      <c r="Z53" s="32">
        <v>0</v>
      </c>
      <c r="AA53" s="32" t="s">
        <v>202</v>
      </c>
      <c r="AB53" s="27">
        <v>46080</v>
      </c>
      <c r="AC53" s="33">
        <v>0</v>
      </c>
      <c r="AD53" s="33">
        <v>60</v>
      </c>
      <c r="AE53" s="34" t="s">
        <v>58</v>
      </c>
      <c r="AF53" s="18"/>
    </row>
    <row r="54" spans="2:32" ht="67.5">
      <c r="B54" s="18"/>
      <c r="C54" s="28" t="s">
        <v>207</v>
      </c>
      <c r="D54" s="28" t="s">
        <v>208</v>
      </c>
      <c r="E54" s="29" t="s">
        <v>209</v>
      </c>
      <c r="F54" s="29" t="s">
        <v>5</v>
      </c>
      <c r="G54" s="29" t="s">
        <v>39</v>
      </c>
      <c r="H54" s="30" t="s">
        <v>46</v>
      </c>
      <c r="I54" s="30" t="s">
        <v>43</v>
      </c>
      <c r="J54" s="31" t="s">
        <v>47</v>
      </c>
      <c r="K54" s="30" t="s">
        <v>210</v>
      </c>
      <c r="L54" s="32" t="s">
        <v>43</v>
      </c>
      <c r="M54" s="30" t="s">
        <v>48</v>
      </c>
      <c r="N54" s="30" t="s">
        <v>211</v>
      </c>
      <c r="O54" s="30" t="s">
        <v>49</v>
      </c>
      <c r="P54" s="32" t="s">
        <v>45</v>
      </c>
      <c r="Q54" s="32" t="s">
        <v>212</v>
      </c>
      <c r="R54" s="30">
        <v>9800000</v>
      </c>
      <c r="S54" s="30">
        <v>9692200</v>
      </c>
      <c r="T54" s="30">
        <v>9692200</v>
      </c>
      <c r="U54" s="30">
        <v>9455866.1500000004</v>
      </c>
      <c r="V54" s="30">
        <v>9401431.4199999999</v>
      </c>
      <c r="W54" s="30">
        <v>9401431.4199999999</v>
      </c>
      <c r="X54" s="30">
        <v>9401431.4199999999</v>
      </c>
      <c r="Y54" s="33">
        <f t="shared" si="1"/>
        <v>96.999973380656613</v>
      </c>
      <c r="Z54" s="32">
        <v>0</v>
      </c>
      <c r="AA54" s="32" t="s">
        <v>89</v>
      </c>
      <c r="AB54" s="27">
        <v>0</v>
      </c>
      <c r="AC54" s="33">
        <v>0</v>
      </c>
      <c r="AD54" s="33">
        <v>100</v>
      </c>
      <c r="AE54" s="34" t="s">
        <v>63</v>
      </c>
      <c r="AF54" s="18"/>
    </row>
    <row r="55" spans="2:32" ht="67.5">
      <c r="B55" s="18"/>
      <c r="C55" s="28" t="s">
        <v>213</v>
      </c>
      <c r="D55" s="28" t="s">
        <v>214</v>
      </c>
      <c r="E55" s="29" t="s">
        <v>215</v>
      </c>
      <c r="F55" s="29" t="s">
        <v>5</v>
      </c>
      <c r="G55" s="29" t="s">
        <v>39</v>
      </c>
      <c r="H55" s="30" t="s">
        <v>46</v>
      </c>
      <c r="I55" s="30" t="s">
        <v>43</v>
      </c>
      <c r="J55" s="31" t="s">
        <v>47</v>
      </c>
      <c r="K55" s="30" t="s">
        <v>210</v>
      </c>
      <c r="L55" s="32" t="s">
        <v>43</v>
      </c>
      <c r="M55" s="30" t="s">
        <v>48</v>
      </c>
      <c r="N55" s="30" t="s">
        <v>211</v>
      </c>
      <c r="O55" s="30" t="s">
        <v>49</v>
      </c>
      <c r="P55" s="32" t="s">
        <v>45</v>
      </c>
      <c r="Q55" s="32" t="s">
        <v>212</v>
      </c>
      <c r="R55" s="30">
        <v>9800000</v>
      </c>
      <c r="S55" s="30">
        <v>9692200</v>
      </c>
      <c r="T55" s="30">
        <v>9692200</v>
      </c>
      <c r="U55" s="30">
        <v>9449961.9800000004</v>
      </c>
      <c r="V55" s="30">
        <v>9409229.3900000006</v>
      </c>
      <c r="W55" s="30">
        <v>9409229.3900000006</v>
      </c>
      <c r="X55" s="30">
        <v>9409229.3900000006</v>
      </c>
      <c r="Y55" s="33">
        <f t="shared" si="1"/>
        <v>97.080429520645467</v>
      </c>
      <c r="Z55" s="32">
        <v>0</v>
      </c>
      <c r="AA55" s="32" t="s">
        <v>89</v>
      </c>
      <c r="AB55" s="27">
        <v>0</v>
      </c>
      <c r="AC55" s="33">
        <v>0</v>
      </c>
      <c r="AD55" s="33">
        <v>100</v>
      </c>
      <c r="AE55" s="34" t="s">
        <v>63</v>
      </c>
      <c r="AF55" s="18"/>
    </row>
    <row r="56" spans="2:32" ht="81">
      <c r="B56" s="18"/>
      <c r="C56" s="28" t="s">
        <v>216</v>
      </c>
      <c r="D56" s="28" t="s">
        <v>217</v>
      </c>
      <c r="E56" s="29" t="s">
        <v>218</v>
      </c>
      <c r="F56" s="29" t="s">
        <v>5</v>
      </c>
      <c r="G56" s="29" t="s">
        <v>39</v>
      </c>
      <c r="H56" s="30" t="s">
        <v>46</v>
      </c>
      <c r="I56" s="30" t="s">
        <v>43</v>
      </c>
      <c r="J56" s="31" t="s">
        <v>47</v>
      </c>
      <c r="K56" s="30" t="s">
        <v>210</v>
      </c>
      <c r="L56" s="32" t="s">
        <v>43</v>
      </c>
      <c r="M56" s="30" t="s">
        <v>48</v>
      </c>
      <c r="N56" s="30" t="s">
        <v>211</v>
      </c>
      <c r="O56" s="30" t="s">
        <v>49</v>
      </c>
      <c r="P56" s="32" t="s">
        <v>45</v>
      </c>
      <c r="Q56" s="32" t="s">
        <v>212</v>
      </c>
      <c r="R56" s="30">
        <v>9800000</v>
      </c>
      <c r="S56" s="30">
        <v>9692200</v>
      </c>
      <c r="T56" s="30">
        <v>9692200</v>
      </c>
      <c r="U56" s="30">
        <v>9483180.9900000002</v>
      </c>
      <c r="V56" s="30">
        <v>9442305.1999999993</v>
      </c>
      <c r="W56" s="30">
        <v>9442305.1999999993</v>
      </c>
      <c r="X56" s="30">
        <v>9442305.1999999993</v>
      </c>
      <c r="Y56" s="33">
        <f t="shared" si="1"/>
        <v>97.421691669589976</v>
      </c>
      <c r="Z56" s="32">
        <v>0</v>
      </c>
      <c r="AA56" s="32" t="s">
        <v>89</v>
      </c>
      <c r="AB56" s="27">
        <v>0</v>
      </c>
      <c r="AC56" s="33">
        <v>0</v>
      </c>
      <c r="AD56" s="33">
        <v>100</v>
      </c>
      <c r="AE56" s="34" t="s">
        <v>63</v>
      </c>
      <c r="AF56" s="18"/>
    </row>
    <row r="57" spans="2:32" ht="60.75">
      <c r="B57" s="18"/>
      <c r="C57" s="28" t="s">
        <v>219</v>
      </c>
      <c r="D57" s="28" t="s">
        <v>220</v>
      </c>
      <c r="E57" s="29" t="s">
        <v>221</v>
      </c>
      <c r="F57" s="29" t="s">
        <v>5</v>
      </c>
      <c r="G57" s="29" t="s">
        <v>39</v>
      </c>
      <c r="H57" s="30" t="s">
        <v>46</v>
      </c>
      <c r="I57" s="30" t="s">
        <v>43</v>
      </c>
      <c r="J57" s="31" t="s">
        <v>47</v>
      </c>
      <c r="K57" s="30" t="s">
        <v>210</v>
      </c>
      <c r="L57" s="32" t="s">
        <v>43</v>
      </c>
      <c r="M57" s="30" t="s">
        <v>48</v>
      </c>
      <c r="N57" s="30" t="s">
        <v>211</v>
      </c>
      <c r="O57" s="30" t="s">
        <v>49</v>
      </c>
      <c r="P57" s="32" t="s">
        <v>45</v>
      </c>
      <c r="Q57" s="32" t="s">
        <v>212</v>
      </c>
      <c r="R57" s="30">
        <v>9500000</v>
      </c>
      <c r="S57" s="30">
        <v>9395500</v>
      </c>
      <c r="T57" s="30">
        <v>9395500</v>
      </c>
      <c r="U57" s="30">
        <v>9350949.1099999994</v>
      </c>
      <c r="V57" s="30">
        <v>9310643.2799999993</v>
      </c>
      <c r="W57" s="30">
        <v>9310643.2799999993</v>
      </c>
      <c r="X57" s="30">
        <v>9310643.2799999993</v>
      </c>
      <c r="Y57" s="33">
        <f t="shared" si="1"/>
        <v>99.096836570698727</v>
      </c>
      <c r="Z57" s="32">
        <v>0</v>
      </c>
      <c r="AA57" s="32" t="s">
        <v>89</v>
      </c>
      <c r="AB57" s="27">
        <v>0</v>
      </c>
      <c r="AC57" s="33">
        <v>0</v>
      </c>
      <c r="AD57" s="33">
        <v>100</v>
      </c>
      <c r="AE57" s="34" t="s">
        <v>63</v>
      </c>
      <c r="AF57" s="18"/>
    </row>
    <row r="58" spans="2:32" ht="60.75">
      <c r="B58" s="18"/>
      <c r="C58" s="28" t="s">
        <v>222</v>
      </c>
      <c r="D58" s="28" t="s">
        <v>223</v>
      </c>
      <c r="E58" s="29" t="s">
        <v>224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53</v>
      </c>
      <c r="L58" s="32" t="s">
        <v>43</v>
      </c>
      <c r="M58" s="30" t="s">
        <v>44</v>
      </c>
      <c r="N58" s="30" t="s">
        <v>163</v>
      </c>
      <c r="O58" s="30" t="s">
        <v>55</v>
      </c>
      <c r="P58" s="32" t="s">
        <v>45</v>
      </c>
      <c r="Q58" s="32" t="s">
        <v>195</v>
      </c>
      <c r="R58" s="30">
        <v>1220000</v>
      </c>
      <c r="S58" s="30">
        <v>1210442.97</v>
      </c>
      <c r="T58" s="30">
        <v>1210442.97</v>
      </c>
      <c r="U58" s="30">
        <v>1204967.54</v>
      </c>
      <c r="V58" s="30">
        <v>1204967.54</v>
      </c>
      <c r="W58" s="30">
        <v>1204967.54</v>
      </c>
      <c r="X58" s="30">
        <v>1204967.54</v>
      </c>
      <c r="Y58" s="33">
        <f t="shared" si="1"/>
        <v>99.547650724924281</v>
      </c>
      <c r="Z58" s="32">
        <v>0</v>
      </c>
      <c r="AA58" s="32" t="s">
        <v>62</v>
      </c>
      <c r="AB58" s="27">
        <v>342</v>
      </c>
      <c r="AC58" s="33">
        <v>100</v>
      </c>
      <c r="AD58" s="33">
        <v>100</v>
      </c>
      <c r="AE58" s="34" t="s">
        <v>58</v>
      </c>
      <c r="AF58" s="18"/>
    </row>
    <row r="59" spans="2:32" ht="60.75">
      <c r="B59" s="18"/>
      <c r="C59" s="28" t="s">
        <v>225</v>
      </c>
      <c r="D59" s="28" t="s">
        <v>226</v>
      </c>
      <c r="E59" s="29" t="s">
        <v>227</v>
      </c>
      <c r="F59" s="29" t="s">
        <v>5</v>
      </c>
      <c r="G59" s="29" t="s">
        <v>39</v>
      </c>
      <c r="H59" s="30" t="s">
        <v>46</v>
      </c>
      <c r="I59" s="30" t="s">
        <v>43</v>
      </c>
      <c r="J59" s="31" t="s">
        <v>47</v>
      </c>
      <c r="K59" s="30" t="s">
        <v>228</v>
      </c>
      <c r="L59" s="32" t="s">
        <v>43</v>
      </c>
      <c r="M59" s="30" t="s">
        <v>48</v>
      </c>
      <c r="N59" s="30" t="s">
        <v>229</v>
      </c>
      <c r="O59" s="30" t="s">
        <v>230</v>
      </c>
      <c r="P59" s="32" t="s">
        <v>45</v>
      </c>
      <c r="Q59" s="32" t="s">
        <v>212</v>
      </c>
      <c r="R59" s="30">
        <v>1600000</v>
      </c>
      <c r="S59" s="30">
        <v>1600000</v>
      </c>
      <c r="T59" s="30">
        <v>1600000</v>
      </c>
      <c r="U59" s="30">
        <v>1578179.33</v>
      </c>
      <c r="V59" s="30">
        <v>1578179.33</v>
      </c>
      <c r="W59" s="30">
        <v>1578179.33</v>
      </c>
      <c r="X59" s="30">
        <v>1578179.33</v>
      </c>
      <c r="Y59" s="33">
        <f t="shared" si="1"/>
        <v>98.636208124999996</v>
      </c>
      <c r="Z59" s="32">
        <v>0</v>
      </c>
      <c r="AA59" s="32" t="s">
        <v>89</v>
      </c>
      <c r="AB59" s="27">
        <v>11556</v>
      </c>
      <c r="AC59" s="33">
        <v>0</v>
      </c>
      <c r="AD59" s="33">
        <v>100</v>
      </c>
      <c r="AE59" s="34" t="s">
        <v>231</v>
      </c>
      <c r="AF59" s="18"/>
    </row>
    <row r="60" spans="2:32" ht="60.75">
      <c r="B60" s="18"/>
      <c r="C60" s="28" t="s">
        <v>232</v>
      </c>
      <c r="D60" s="28" t="s">
        <v>233</v>
      </c>
      <c r="E60" s="29" t="s">
        <v>234</v>
      </c>
      <c r="F60" s="29" t="s">
        <v>5</v>
      </c>
      <c r="G60" s="29" t="s">
        <v>39</v>
      </c>
      <c r="H60" s="30" t="s">
        <v>46</v>
      </c>
      <c r="I60" s="30" t="s">
        <v>43</v>
      </c>
      <c r="J60" s="31" t="s">
        <v>47</v>
      </c>
      <c r="K60" s="30" t="s">
        <v>228</v>
      </c>
      <c r="L60" s="32" t="s">
        <v>43</v>
      </c>
      <c r="M60" s="30" t="s">
        <v>48</v>
      </c>
      <c r="N60" s="30" t="s">
        <v>229</v>
      </c>
      <c r="O60" s="30" t="s">
        <v>55</v>
      </c>
      <c r="P60" s="32" t="s">
        <v>45</v>
      </c>
      <c r="Q60" s="32" t="s">
        <v>212</v>
      </c>
      <c r="R60" s="30">
        <v>7500000</v>
      </c>
      <c r="S60" s="30">
        <v>7500000</v>
      </c>
      <c r="T60" s="30">
        <v>7500000</v>
      </c>
      <c r="U60" s="30">
        <v>7393526.0300000003</v>
      </c>
      <c r="V60" s="30">
        <v>7361657.3799999999</v>
      </c>
      <c r="W60" s="30">
        <v>7361657.3799999999</v>
      </c>
      <c r="X60" s="30">
        <v>7361657.3799999999</v>
      </c>
      <c r="Y60" s="33">
        <f t="shared" si="1"/>
        <v>98.15543173333333</v>
      </c>
      <c r="Z60" s="32">
        <v>0</v>
      </c>
      <c r="AA60" s="32" t="s">
        <v>89</v>
      </c>
      <c r="AB60" s="27">
        <v>11445</v>
      </c>
      <c r="AC60" s="33">
        <v>0</v>
      </c>
      <c r="AD60" s="33">
        <v>100</v>
      </c>
      <c r="AE60" s="34" t="s">
        <v>235</v>
      </c>
      <c r="AF60" s="18"/>
    </row>
    <row r="61" spans="2:32" ht="67.5">
      <c r="B61" s="18"/>
      <c r="C61" s="28" t="s">
        <v>236</v>
      </c>
      <c r="D61" s="28" t="s">
        <v>237</v>
      </c>
      <c r="E61" s="29" t="s">
        <v>238</v>
      </c>
      <c r="F61" s="29" t="s">
        <v>5</v>
      </c>
      <c r="G61" s="29" t="s">
        <v>39</v>
      </c>
      <c r="H61" s="30" t="s">
        <v>46</v>
      </c>
      <c r="I61" s="30" t="s">
        <v>43</v>
      </c>
      <c r="J61" s="31" t="s">
        <v>47</v>
      </c>
      <c r="K61" s="30" t="s">
        <v>228</v>
      </c>
      <c r="L61" s="32" t="s">
        <v>43</v>
      </c>
      <c r="M61" s="30" t="s">
        <v>48</v>
      </c>
      <c r="N61" s="30" t="s">
        <v>229</v>
      </c>
      <c r="O61" s="30" t="s">
        <v>239</v>
      </c>
      <c r="P61" s="32" t="s">
        <v>45</v>
      </c>
      <c r="Q61" s="32" t="s">
        <v>212</v>
      </c>
      <c r="R61" s="30">
        <v>15000000</v>
      </c>
      <c r="S61" s="30">
        <v>15000000</v>
      </c>
      <c r="T61" s="30">
        <v>15000000</v>
      </c>
      <c r="U61" s="30">
        <v>14835361.67</v>
      </c>
      <c r="V61" s="30">
        <v>14740356.34</v>
      </c>
      <c r="W61" s="30">
        <v>14740356.34</v>
      </c>
      <c r="X61" s="30">
        <v>14740356.34</v>
      </c>
      <c r="Y61" s="33">
        <f t="shared" si="1"/>
        <v>98.269042266666659</v>
      </c>
      <c r="Z61" s="32">
        <v>0</v>
      </c>
      <c r="AA61" s="32" t="s">
        <v>89</v>
      </c>
      <c r="AB61" s="27">
        <v>30000</v>
      </c>
      <c r="AC61" s="33">
        <v>0</v>
      </c>
      <c r="AD61" s="33">
        <v>100</v>
      </c>
      <c r="AE61" s="34" t="s">
        <v>58</v>
      </c>
      <c r="AF61" s="18"/>
    </row>
    <row r="62" spans="2:32" ht="81">
      <c r="B62" s="18"/>
      <c r="C62" s="28" t="s">
        <v>240</v>
      </c>
      <c r="D62" s="28" t="s">
        <v>241</v>
      </c>
      <c r="E62" s="29" t="s">
        <v>242</v>
      </c>
      <c r="F62" s="29" t="s">
        <v>5</v>
      </c>
      <c r="G62" s="29" t="s">
        <v>39</v>
      </c>
      <c r="H62" s="30" t="s">
        <v>46</v>
      </c>
      <c r="I62" s="30" t="s">
        <v>43</v>
      </c>
      <c r="J62" s="31" t="s">
        <v>47</v>
      </c>
      <c r="K62" s="30" t="s">
        <v>228</v>
      </c>
      <c r="L62" s="32" t="s">
        <v>43</v>
      </c>
      <c r="M62" s="30" t="s">
        <v>48</v>
      </c>
      <c r="N62" s="30" t="s">
        <v>229</v>
      </c>
      <c r="O62" s="30" t="s">
        <v>170</v>
      </c>
      <c r="P62" s="32" t="s">
        <v>45</v>
      </c>
      <c r="Q62" s="32" t="s">
        <v>212</v>
      </c>
      <c r="R62" s="30">
        <v>15000000</v>
      </c>
      <c r="S62" s="30">
        <v>15000000</v>
      </c>
      <c r="T62" s="30">
        <v>15000000</v>
      </c>
      <c r="U62" s="30">
        <v>14790826.439999999</v>
      </c>
      <c r="V62" s="30">
        <v>14727072.869999999</v>
      </c>
      <c r="W62" s="30">
        <v>14727072.869999999</v>
      </c>
      <c r="X62" s="30">
        <v>14727072.869999999</v>
      </c>
      <c r="Y62" s="33">
        <f t="shared" si="1"/>
        <v>98.1804858</v>
      </c>
      <c r="Z62" s="32">
        <v>0</v>
      </c>
      <c r="AA62" s="32" t="s">
        <v>89</v>
      </c>
      <c r="AB62" s="27">
        <v>15000</v>
      </c>
      <c r="AC62" s="33">
        <v>0</v>
      </c>
      <c r="AD62" s="33">
        <v>100</v>
      </c>
      <c r="AE62" s="34" t="s">
        <v>58</v>
      </c>
      <c r="AF62" s="18"/>
    </row>
    <row r="63" spans="2:32" ht="67.5">
      <c r="B63" s="18"/>
      <c r="C63" s="28" t="s">
        <v>243</v>
      </c>
      <c r="D63" s="28" t="s">
        <v>244</v>
      </c>
      <c r="E63" s="29" t="s">
        <v>245</v>
      </c>
      <c r="F63" s="29" t="s">
        <v>5</v>
      </c>
      <c r="G63" s="29" t="s">
        <v>39</v>
      </c>
      <c r="H63" s="30" t="s">
        <v>46</v>
      </c>
      <c r="I63" s="30" t="s">
        <v>43</v>
      </c>
      <c r="J63" s="31" t="s">
        <v>47</v>
      </c>
      <c r="K63" s="30" t="s">
        <v>228</v>
      </c>
      <c r="L63" s="32" t="s">
        <v>43</v>
      </c>
      <c r="M63" s="30" t="s">
        <v>48</v>
      </c>
      <c r="N63" s="30" t="s">
        <v>229</v>
      </c>
      <c r="O63" s="30" t="s">
        <v>188</v>
      </c>
      <c r="P63" s="32" t="s">
        <v>45</v>
      </c>
      <c r="Q63" s="32" t="s">
        <v>212</v>
      </c>
      <c r="R63" s="30">
        <v>15000000</v>
      </c>
      <c r="S63" s="30">
        <v>15000000</v>
      </c>
      <c r="T63" s="30">
        <v>15000000</v>
      </c>
      <c r="U63" s="30">
        <v>14774549.800000001</v>
      </c>
      <c r="V63" s="30">
        <v>14710846.380000001</v>
      </c>
      <c r="W63" s="30">
        <v>14710846.380000001</v>
      </c>
      <c r="X63" s="30">
        <v>14710846.380000001</v>
      </c>
      <c r="Y63" s="33">
        <f t="shared" si="1"/>
        <v>98.072309200000007</v>
      </c>
      <c r="Z63" s="32">
        <v>0</v>
      </c>
      <c r="AA63" s="32" t="s">
        <v>89</v>
      </c>
      <c r="AB63" s="27">
        <v>50000</v>
      </c>
      <c r="AC63" s="33">
        <v>0</v>
      </c>
      <c r="AD63" s="33">
        <v>100</v>
      </c>
      <c r="AE63" s="34" t="s">
        <v>58</v>
      </c>
      <c r="AF63" s="18"/>
    </row>
    <row r="64" spans="2:32" ht="81">
      <c r="B64" s="18"/>
      <c r="C64" s="28" t="s">
        <v>246</v>
      </c>
      <c r="D64" s="28" t="s">
        <v>247</v>
      </c>
      <c r="E64" s="29" t="s">
        <v>248</v>
      </c>
      <c r="F64" s="29" t="s">
        <v>5</v>
      </c>
      <c r="G64" s="29" t="s">
        <v>39</v>
      </c>
      <c r="H64" s="30" t="s">
        <v>46</v>
      </c>
      <c r="I64" s="30" t="s">
        <v>43</v>
      </c>
      <c r="J64" s="31" t="s">
        <v>47</v>
      </c>
      <c r="K64" s="30" t="s">
        <v>228</v>
      </c>
      <c r="L64" s="32" t="s">
        <v>43</v>
      </c>
      <c r="M64" s="30" t="s">
        <v>48</v>
      </c>
      <c r="N64" s="30" t="s">
        <v>229</v>
      </c>
      <c r="O64" s="30" t="s">
        <v>88</v>
      </c>
      <c r="P64" s="32" t="s">
        <v>45</v>
      </c>
      <c r="Q64" s="32" t="s">
        <v>212</v>
      </c>
      <c r="R64" s="30">
        <v>28517554.190000001</v>
      </c>
      <c r="S64" s="30">
        <v>28517554.190000001</v>
      </c>
      <c r="T64" s="30">
        <v>28517554.190000001</v>
      </c>
      <c r="U64" s="30">
        <v>28200225.27</v>
      </c>
      <c r="V64" s="30">
        <v>28078672.57</v>
      </c>
      <c r="W64" s="30">
        <v>28078672.57</v>
      </c>
      <c r="X64" s="30">
        <v>28078672.57</v>
      </c>
      <c r="Y64" s="33">
        <f t="shared" si="1"/>
        <v>98.4610124098444</v>
      </c>
      <c r="Z64" s="32">
        <v>0</v>
      </c>
      <c r="AA64" s="32" t="s">
        <v>89</v>
      </c>
      <c r="AB64" s="27">
        <v>60000</v>
      </c>
      <c r="AC64" s="33">
        <v>0</v>
      </c>
      <c r="AD64" s="33">
        <v>100</v>
      </c>
      <c r="AE64" s="34" t="s">
        <v>63</v>
      </c>
      <c r="AF64" s="18"/>
    </row>
    <row r="65" spans="2:32" ht="60.75">
      <c r="B65" s="18"/>
      <c r="C65" s="28" t="s">
        <v>249</v>
      </c>
      <c r="D65" s="28" t="s">
        <v>250</v>
      </c>
      <c r="E65" s="29" t="s">
        <v>251</v>
      </c>
      <c r="F65" s="29" t="s">
        <v>5</v>
      </c>
      <c r="G65" s="29" t="s">
        <v>39</v>
      </c>
      <c r="H65" s="30" t="s">
        <v>46</v>
      </c>
      <c r="I65" s="30" t="s">
        <v>43</v>
      </c>
      <c r="J65" s="31" t="s">
        <v>47</v>
      </c>
      <c r="K65" s="30" t="s">
        <v>228</v>
      </c>
      <c r="L65" s="32" t="s">
        <v>43</v>
      </c>
      <c r="M65" s="30" t="s">
        <v>48</v>
      </c>
      <c r="N65" s="30" t="s">
        <v>229</v>
      </c>
      <c r="O65" s="30" t="s">
        <v>55</v>
      </c>
      <c r="P65" s="32" t="s">
        <v>45</v>
      </c>
      <c r="Q65" s="32" t="s">
        <v>212</v>
      </c>
      <c r="R65" s="30">
        <v>11000000</v>
      </c>
      <c r="S65" s="30">
        <v>11000000</v>
      </c>
      <c r="T65" s="30">
        <v>11000000</v>
      </c>
      <c r="U65" s="30">
        <v>10827922.15</v>
      </c>
      <c r="V65" s="30">
        <v>10726489.6</v>
      </c>
      <c r="W65" s="30">
        <v>10726489.6</v>
      </c>
      <c r="X65" s="30">
        <v>10726489.6</v>
      </c>
      <c r="Y65" s="33">
        <f t="shared" si="1"/>
        <v>97.513541818181821</v>
      </c>
      <c r="Z65" s="32">
        <v>0</v>
      </c>
      <c r="AA65" s="32" t="s">
        <v>89</v>
      </c>
      <c r="AB65" s="27">
        <v>4035</v>
      </c>
      <c r="AC65" s="33">
        <v>0</v>
      </c>
      <c r="AD65" s="33">
        <v>100</v>
      </c>
      <c r="AE65" s="34" t="s">
        <v>231</v>
      </c>
      <c r="AF65" s="18"/>
    </row>
    <row r="66" spans="2:32" ht="60.75">
      <c r="B66" s="18"/>
      <c r="C66" s="28" t="s">
        <v>252</v>
      </c>
      <c r="D66" s="28" t="s">
        <v>253</v>
      </c>
      <c r="E66" s="29" t="s">
        <v>254</v>
      </c>
      <c r="F66" s="29" t="s">
        <v>5</v>
      </c>
      <c r="G66" s="29" t="s">
        <v>39</v>
      </c>
      <c r="H66" s="30" t="s">
        <v>46</v>
      </c>
      <c r="I66" s="30" t="s">
        <v>43</v>
      </c>
      <c r="J66" s="31" t="s">
        <v>47</v>
      </c>
      <c r="K66" s="30" t="s">
        <v>228</v>
      </c>
      <c r="L66" s="32" t="s">
        <v>43</v>
      </c>
      <c r="M66" s="30" t="s">
        <v>48</v>
      </c>
      <c r="N66" s="30" t="s">
        <v>229</v>
      </c>
      <c r="O66" s="30" t="s">
        <v>55</v>
      </c>
      <c r="P66" s="32" t="s">
        <v>45</v>
      </c>
      <c r="Q66" s="32" t="s">
        <v>212</v>
      </c>
      <c r="R66" s="30">
        <v>12600000</v>
      </c>
      <c r="S66" s="30">
        <v>12600000</v>
      </c>
      <c r="T66" s="30">
        <v>12600000</v>
      </c>
      <c r="U66" s="30">
        <v>12449400</v>
      </c>
      <c r="V66" s="30">
        <v>12395738.789999999</v>
      </c>
      <c r="W66" s="30">
        <v>12395738.789999999</v>
      </c>
      <c r="X66" s="30">
        <v>12395738.789999999</v>
      </c>
      <c r="Y66" s="33">
        <f t="shared" si="1"/>
        <v>98.378879285714277</v>
      </c>
      <c r="Z66" s="32">
        <v>0</v>
      </c>
      <c r="AA66" s="32" t="s">
        <v>202</v>
      </c>
      <c r="AB66" s="27">
        <v>80000</v>
      </c>
      <c r="AC66" s="33">
        <v>0</v>
      </c>
      <c r="AD66" s="33">
        <v>100</v>
      </c>
      <c r="AE66" s="34" t="s">
        <v>58</v>
      </c>
      <c r="AF66" s="18"/>
    </row>
    <row r="67" spans="2:32" ht="60.75">
      <c r="B67" s="18"/>
      <c r="C67" s="28" t="s">
        <v>255</v>
      </c>
      <c r="D67" s="28" t="s">
        <v>256</v>
      </c>
      <c r="E67" s="29" t="s">
        <v>257</v>
      </c>
      <c r="F67" s="29" t="s">
        <v>5</v>
      </c>
      <c r="G67" s="29" t="s">
        <v>39</v>
      </c>
      <c r="H67" s="30" t="s">
        <v>46</v>
      </c>
      <c r="I67" s="30" t="s">
        <v>43</v>
      </c>
      <c r="J67" s="31" t="s">
        <v>47</v>
      </c>
      <c r="K67" s="30" t="s">
        <v>228</v>
      </c>
      <c r="L67" s="32" t="s">
        <v>43</v>
      </c>
      <c r="M67" s="30" t="s">
        <v>48</v>
      </c>
      <c r="N67" s="30" t="s">
        <v>229</v>
      </c>
      <c r="O67" s="30" t="s">
        <v>55</v>
      </c>
      <c r="P67" s="32" t="s">
        <v>45</v>
      </c>
      <c r="Q67" s="32" t="s">
        <v>212</v>
      </c>
      <c r="R67" s="30">
        <v>11400000</v>
      </c>
      <c r="S67" s="30">
        <v>11400000</v>
      </c>
      <c r="T67" s="30">
        <v>11400000</v>
      </c>
      <c r="U67" s="30">
        <v>11255224.42</v>
      </c>
      <c r="V67" s="30">
        <v>11206710.529999999</v>
      </c>
      <c r="W67" s="30">
        <v>11206710.529999999</v>
      </c>
      <c r="X67" s="30">
        <v>11206710.529999999</v>
      </c>
      <c r="Y67" s="33">
        <f t="shared" si="1"/>
        <v>98.304478333333321</v>
      </c>
      <c r="Z67" s="32">
        <v>0</v>
      </c>
      <c r="AA67" s="32" t="s">
        <v>89</v>
      </c>
      <c r="AB67" s="27">
        <v>95000</v>
      </c>
      <c r="AC67" s="33">
        <v>0</v>
      </c>
      <c r="AD67" s="33">
        <v>100</v>
      </c>
      <c r="AE67" s="34" t="s">
        <v>63</v>
      </c>
      <c r="AF67" s="18"/>
    </row>
    <row r="68" spans="2:32" ht="60.75">
      <c r="B68" s="18"/>
      <c r="C68" s="28" t="s">
        <v>258</v>
      </c>
      <c r="D68" s="28" t="s">
        <v>259</v>
      </c>
      <c r="E68" s="29" t="s">
        <v>260</v>
      </c>
      <c r="F68" s="29" t="s">
        <v>5</v>
      </c>
      <c r="G68" s="29" t="s">
        <v>39</v>
      </c>
      <c r="H68" s="30" t="s">
        <v>46</v>
      </c>
      <c r="I68" s="30" t="s">
        <v>43</v>
      </c>
      <c r="J68" s="31" t="s">
        <v>47</v>
      </c>
      <c r="K68" s="30" t="s">
        <v>175</v>
      </c>
      <c r="L68" s="32" t="s">
        <v>43</v>
      </c>
      <c r="M68" s="30" t="s">
        <v>48</v>
      </c>
      <c r="N68" s="30" t="s">
        <v>229</v>
      </c>
      <c r="O68" s="30" t="s">
        <v>230</v>
      </c>
      <c r="P68" s="32" t="s">
        <v>45</v>
      </c>
      <c r="Q68" s="32" t="s">
        <v>212</v>
      </c>
      <c r="R68" s="30">
        <v>6000000</v>
      </c>
      <c r="S68" s="30">
        <v>5994000</v>
      </c>
      <c r="T68" s="30">
        <v>5994000</v>
      </c>
      <c r="U68" s="30">
        <v>5967591.8200000003</v>
      </c>
      <c r="V68" s="30">
        <v>5926241.25</v>
      </c>
      <c r="W68" s="30">
        <v>5926241.25</v>
      </c>
      <c r="X68" s="30">
        <v>5926241.25</v>
      </c>
      <c r="Y68" s="33">
        <f t="shared" si="1"/>
        <v>98.869557057057051</v>
      </c>
      <c r="Z68" s="32">
        <v>0</v>
      </c>
      <c r="AA68" s="32" t="s">
        <v>89</v>
      </c>
      <c r="AB68" s="27">
        <v>6000</v>
      </c>
      <c r="AC68" s="33">
        <v>0</v>
      </c>
      <c r="AD68" s="33">
        <v>100</v>
      </c>
      <c r="AE68" s="34" t="s">
        <v>235</v>
      </c>
      <c r="AF68" s="18"/>
    </row>
    <row r="69" spans="2:32" ht="60.75">
      <c r="B69" s="18"/>
      <c r="C69" s="28" t="s">
        <v>261</v>
      </c>
      <c r="D69" s="28" t="s">
        <v>262</v>
      </c>
      <c r="E69" s="29" t="s">
        <v>263</v>
      </c>
      <c r="F69" s="29" t="s">
        <v>5</v>
      </c>
      <c r="G69" s="29" t="s">
        <v>39</v>
      </c>
      <c r="H69" s="30" t="s">
        <v>46</v>
      </c>
      <c r="I69" s="30" t="s">
        <v>43</v>
      </c>
      <c r="J69" s="31" t="s">
        <v>47</v>
      </c>
      <c r="K69" s="30" t="s">
        <v>175</v>
      </c>
      <c r="L69" s="32" t="s">
        <v>43</v>
      </c>
      <c r="M69" s="30" t="s">
        <v>48</v>
      </c>
      <c r="N69" s="30" t="s">
        <v>229</v>
      </c>
      <c r="O69" s="30" t="s">
        <v>88</v>
      </c>
      <c r="P69" s="32" t="s">
        <v>45</v>
      </c>
      <c r="Q69" s="32" t="s">
        <v>212</v>
      </c>
      <c r="R69" s="30">
        <v>26448000</v>
      </c>
      <c r="S69" s="30">
        <v>26448000</v>
      </c>
      <c r="T69" s="30">
        <v>26421552</v>
      </c>
      <c r="U69" s="30">
        <v>26072399.739999998</v>
      </c>
      <c r="V69" s="30">
        <v>25960018.710000001</v>
      </c>
      <c r="W69" s="30">
        <v>25960018.710000001</v>
      </c>
      <c r="X69" s="30">
        <v>25960018.710000001</v>
      </c>
      <c r="Y69" s="33">
        <f t="shared" si="1"/>
        <v>98.154940676043552</v>
      </c>
      <c r="Z69" s="32">
        <v>0</v>
      </c>
      <c r="AA69" s="32" t="s">
        <v>89</v>
      </c>
      <c r="AB69" s="27">
        <v>12000</v>
      </c>
      <c r="AC69" s="33">
        <v>0</v>
      </c>
      <c r="AD69" s="33">
        <v>100</v>
      </c>
      <c r="AE69" s="34" t="s">
        <v>235</v>
      </c>
      <c r="AF69" s="18"/>
    </row>
    <row r="70" spans="2:32" ht="60.75">
      <c r="B70" s="18"/>
      <c r="C70" s="28" t="s">
        <v>264</v>
      </c>
      <c r="D70" s="28" t="s">
        <v>265</v>
      </c>
      <c r="E70" s="29" t="s">
        <v>266</v>
      </c>
      <c r="F70" s="29" t="s">
        <v>5</v>
      </c>
      <c r="G70" s="29" t="s">
        <v>39</v>
      </c>
      <c r="H70" s="30" t="s">
        <v>46</v>
      </c>
      <c r="I70" s="30" t="s">
        <v>43</v>
      </c>
      <c r="J70" s="31" t="s">
        <v>47</v>
      </c>
      <c r="K70" s="30" t="s">
        <v>175</v>
      </c>
      <c r="L70" s="32" t="s">
        <v>43</v>
      </c>
      <c r="M70" s="30" t="s">
        <v>48</v>
      </c>
      <c r="N70" s="30" t="s">
        <v>229</v>
      </c>
      <c r="O70" s="30" t="s">
        <v>230</v>
      </c>
      <c r="P70" s="32" t="s">
        <v>45</v>
      </c>
      <c r="Q70" s="32" t="s">
        <v>212</v>
      </c>
      <c r="R70" s="30">
        <v>11000000</v>
      </c>
      <c r="S70" s="30">
        <v>10989000</v>
      </c>
      <c r="T70" s="30">
        <v>10989000</v>
      </c>
      <c r="U70" s="30">
        <v>10868466.91</v>
      </c>
      <c r="V70" s="30">
        <v>10821620.07</v>
      </c>
      <c r="W70" s="30">
        <v>10821620.07</v>
      </c>
      <c r="X70" s="30">
        <v>10821620.07</v>
      </c>
      <c r="Y70" s="33">
        <f t="shared" si="1"/>
        <v>98.476841113841118</v>
      </c>
      <c r="Z70" s="32">
        <v>0</v>
      </c>
      <c r="AA70" s="32" t="s">
        <v>89</v>
      </c>
      <c r="AB70" s="27">
        <v>21400</v>
      </c>
      <c r="AC70" s="33">
        <v>0</v>
      </c>
      <c r="AD70" s="33">
        <v>100</v>
      </c>
      <c r="AE70" s="34" t="s">
        <v>231</v>
      </c>
      <c r="AF70" s="18"/>
    </row>
    <row r="71" spans="2:32" ht="81">
      <c r="B71" s="18"/>
      <c r="C71" s="28" t="s">
        <v>267</v>
      </c>
      <c r="D71" s="28" t="s">
        <v>268</v>
      </c>
      <c r="E71" s="29" t="s">
        <v>269</v>
      </c>
      <c r="F71" s="29" t="s">
        <v>5</v>
      </c>
      <c r="G71" s="29" t="s">
        <v>39</v>
      </c>
      <c r="H71" s="30" t="s">
        <v>46</v>
      </c>
      <c r="I71" s="30" t="s">
        <v>43</v>
      </c>
      <c r="J71" s="31" t="s">
        <v>47</v>
      </c>
      <c r="K71" s="30" t="s">
        <v>228</v>
      </c>
      <c r="L71" s="32" t="s">
        <v>43</v>
      </c>
      <c r="M71" s="30" t="s">
        <v>48</v>
      </c>
      <c r="N71" s="30" t="s">
        <v>229</v>
      </c>
      <c r="O71" s="30" t="s">
        <v>88</v>
      </c>
      <c r="P71" s="32" t="s">
        <v>45</v>
      </c>
      <c r="Q71" s="32" t="s">
        <v>212</v>
      </c>
      <c r="R71" s="30">
        <v>30000000</v>
      </c>
      <c r="S71" s="30">
        <v>30000000</v>
      </c>
      <c r="T71" s="30">
        <v>30000000</v>
      </c>
      <c r="U71" s="30">
        <v>29629392.140000001</v>
      </c>
      <c r="V71" s="30">
        <v>29501679.219999999</v>
      </c>
      <c r="W71" s="30">
        <v>29501679.219999999</v>
      </c>
      <c r="X71" s="30">
        <v>29501679.219999999</v>
      </c>
      <c r="Y71" s="33">
        <f t="shared" si="1"/>
        <v>98.338930733333328</v>
      </c>
      <c r="Z71" s="32">
        <v>0</v>
      </c>
      <c r="AA71" s="32" t="s">
        <v>89</v>
      </c>
      <c r="AB71" s="27">
        <v>27000</v>
      </c>
      <c r="AC71" s="33">
        <v>0</v>
      </c>
      <c r="AD71" s="33">
        <v>100</v>
      </c>
      <c r="AE71" s="34" t="s">
        <v>58</v>
      </c>
      <c r="AF71" s="18"/>
    </row>
    <row r="72" spans="2:32" ht="67.5">
      <c r="B72" s="18"/>
      <c r="C72" s="28" t="s">
        <v>270</v>
      </c>
      <c r="D72" s="28" t="s">
        <v>271</v>
      </c>
      <c r="E72" s="29" t="s">
        <v>272</v>
      </c>
      <c r="F72" s="29" t="s">
        <v>5</v>
      </c>
      <c r="G72" s="29" t="s">
        <v>39</v>
      </c>
      <c r="H72" s="30" t="s">
        <v>46</v>
      </c>
      <c r="I72" s="30" t="s">
        <v>43</v>
      </c>
      <c r="J72" s="31" t="s">
        <v>47</v>
      </c>
      <c r="K72" s="30" t="s">
        <v>273</v>
      </c>
      <c r="L72" s="32" t="s">
        <v>43</v>
      </c>
      <c r="M72" s="30" t="s">
        <v>48</v>
      </c>
      <c r="N72" s="30" t="s">
        <v>274</v>
      </c>
      <c r="O72" s="30" t="s">
        <v>170</v>
      </c>
      <c r="P72" s="32" t="s">
        <v>45</v>
      </c>
      <c r="Q72" s="32" t="s">
        <v>212</v>
      </c>
      <c r="R72" s="30">
        <v>10000000</v>
      </c>
      <c r="S72" s="30">
        <v>10000000</v>
      </c>
      <c r="T72" s="30">
        <v>10000000</v>
      </c>
      <c r="U72" s="30">
        <v>9921744.7899999991</v>
      </c>
      <c r="V72" s="30">
        <v>9871026.4000000004</v>
      </c>
      <c r="W72" s="30">
        <v>9871026.4000000004</v>
      </c>
      <c r="X72" s="30">
        <v>9871026.4000000004</v>
      </c>
      <c r="Y72" s="33">
        <f t="shared" si="1"/>
        <v>98.710264000000009</v>
      </c>
      <c r="Z72" s="32">
        <v>0</v>
      </c>
      <c r="AA72" s="32" t="s">
        <v>275</v>
      </c>
      <c r="AB72" s="27">
        <v>5000</v>
      </c>
      <c r="AC72" s="33">
        <v>0</v>
      </c>
      <c r="AD72" s="33">
        <v>100</v>
      </c>
      <c r="AE72" s="34" t="s">
        <v>58</v>
      </c>
      <c r="AF72" s="18"/>
    </row>
    <row r="73" spans="2:32" ht="60.75">
      <c r="B73" s="18"/>
      <c r="C73" s="28" t="s">
        <v>276</v>
      </c>
      <c r="D73" s="28" t="s">
        <v>277</v>
      </c>
      <c r="E73" s="29" t="s">
        <v>278</v>
      </c>
      <c r="F73" s="29" t="s">
        <v>5</v>
      </c>
      <c r="G73" s="29" t="s">
        <v>39</v>
      </c>
      <c r="H73" s="30" t="s">
        <v>46</v>
      </c>
      <c r="I73" s="30" t="s">
        <v>43</v>
      </c>
      <c r="J73" s="31" t="s">
        <v>47</v>
      </c>
      <c r="K73" s="30" t="s">
        <v>273</v>
      </c>
      <c r="L73" s="32" t="s">
        <v>43</v>
      </c>
      <c r="M73" s="30" t="s">
        <v>48</v>
      </c>
      <c r="N73" s="30" t="s">
        <v>274</v>
      </c>
      <c r="O73" s="30" t="s">
        <v>55</v>
      </c>
      <c r="P73" s="32" t="s">
        <v>45</v>
      </c>
      <c r="Q73" s="32" t="s">
        <v>212</v>
      </c>
      <c r="R73" s="30">
        <v>11490491.52</v>
      </c>
      <c r="S73" s="30">
        <v>11490491.52</v>
      </c>
      <c r="T73" s="30">
        <v>11490491.52</v>
      </c>
      <c r="U73" s="30">
        <v>11357760.6</v>
      </c>
      <c r="V73" s="30">
        <v>11308804.73</v>
      </c>
      <c r="W73" s="30">
        <v>11308804.73</v>
      </c>
      <c r="X73" s="30">
        <v>11308804.73</v>
      </c>
      <c r="Y73" s="33">
        <f t="shared" si="1"/>
        <v>98.418807501108546</v>
      </c>
      <c r="Z73" s="32">
        <v>0</v>
      </c>
      <c r="AA73" s="32" t="s">
        <v>62</v>
      </c>
      <c r="AB73" s="27">
        <v>4396</v>
      </c>
      <c r="AC73" s="33">
        <v>0</v>
      </c>
      <c r="AD73" s="33">
        <v>100</v>
      </c>
      <c r="AE73" s="34" t="s">
        <v>58</v>
      </c>
      <c r="AF73" s="18"/>
    </row>
    <row r="74" spans="2:32" ht="60.75">
      <c r="B74" s="18"/>
      <c r="C74" s="28" t="s">
        <v>279</v>
      </c>
      <c r="D74" s="28" t="s">
        <v>280</v>
      </c>
      <c r="E74" s="29" t="s">
        <v>281</v>
      </c>
      <c r="F74" s="29" t="s">
        <v>5</v>
      </c>
      <c r="G74" s="29" t="s">
        <v>39</v>
      </c>
      <c r="H74" s="30" t="s">
        <v>46</v>
      </c>
      <c r="I74" s="30" t="s">
        <v>43</v>
      </c>
      <c r="J74" s="31" t="s">
        <v>47</v>
      </c>
      <c r="K74" s="30" t="s">
        <v>273</v>
      </c>
      <c r="L74" s="32" t="s">
        <v>43</v>
      </c>
      <c r="M74" s="30" t="s">
        <v>48</v>
      </c>
      <c r="N74" s="30" t="s">
        <v>274</v>
      </c>
      <c r="O74" s="30" t="s">
        <v>88</v>
      </c>
      <c r="P74" s="32" t="s">
        <v>45</v>
      </c>
      <c r="Q74" s="32" t="s">
        <v>212</v>
      </c>
      <c r="R74" s="30">
        <v>6720000</v>
      </c>
      <c r="S74" s="30">
        <v>6720000</v>
      </c>
      <c r="T74" s="30">
        <v>6720000</v>
      </c>
      <c r="U74" s="30">
        <v>6665435.5</v>
      </c>
      <c r="V74" s="30">
        <v>6636705.1799999997</v>
      </c>
      <c r="W74" s="30">
        <v>6636705.1799999997</v>
      </c>
      <c r="X74" s="30">
        <v>6636705.1799999997</v>
      </c>
      <c r="Y74" s="33">
        <f t="shared" si="1"/>
        <v>98.760493749999995</v>
      </c>
      <c r="Z74" s="32">
        <v>0</v>
      </c>
      <c r="AA74" s="32" t="s">
        <v>89</v>
      </c>
      <c r="AB74" s="27">
        <v>20000</v>
      </c>
      <c r="AC74" s="33">
        <v>0</v>
      </c>
      <c r="AD74" s="33">
        <v>100</v>
      </c>
      <c r="AE74" s="34" t="s">
        <v>63</v>
      </c>
      <c r="AF74" s="18"/>
    </row>
    <row r="75" spans="2:32" ht="60.75">
      <c r="B75" s="18"/>
      <c r="C75" s="28" t="s">
        <v>282</v>
      </c>
      <c r="D75" s="28" t="s">
        <v>283</v>
      </c>
      <c r="E75" s="29" t="s">
        <v>284</v>
      </c>
      <c r="F75" s="29" t="s">
        <v>5</v>
      </c>
      <c r="G75" s="29" t="s">
        <v>39</v>
      </c>
      <c r="H75" s="30" t="s">
        <v>46</v>
      </c>
      <c r="I75" s="30" t="s">
        <v>43</v>
      </c>
      <c r="J75" s="31" t="s">
        <v>47</v>
      </c>
      <c r="K75" s="30" t="s">
        <v>273</v>
      </c>
      <c r="L75" s="32" t="s">
        <v>43</v>
      </c>
      <c r="M75" s="30" t="s">
        <v>48</v>
      </c>
      <c r="N75" s="30" t="s">
        <v>274</v>
      </c>
      <c r="O75" s="30" t="s">
        <v>55</v>
      </c>
      <c r="P75" s="32" t="s">
        <v>45</v>
      </c>
      <c r="Q75" s="32" t="s">
        <v>212</v>
      </c>
      <c r="R75" s="30">
        <v>10991954.289999999</v>
      </c>
      <c r="S75" s="30">
        <v>10991954.289999999</v>
      </c>
      <c r="T75" s="30">
        <v>10991954.289999999</v>
      </c>
      <c r="U75" s="30">
        <v>10949355.390000001</v>
      </c>
      <c r="V75" s="30">
        <v>10898657.710000001</v>
      </c>
      <c r="W75" s="30">
        <v>10898657.710000001</v>
      </c>
      <c r="X75" s="30">
        <v>10898657.710000001</v>
      </c>
      <c r="Y75" s="33">
        <f t="shared" si="1"/>
        <v>99.151228457301031</v>
      </c>
      <c r="Z75" s="32">
        <v>0</v>
      </c>
      <c r="AA75" s="32" t="s">
        <v>62</v>
      </c>
      <c r="AB75" s="27">
        <v>3548</v>
      </c>
      <c r="AC75" s="33">
        <v>0</v>
      </c>
      <c r="AD75" s="33">
        <v>98</v>
      </c>
      <c r="AE75" s="34" t="s">
        <v>63</v>
      </c>
      <c r="AF75" s="18"/>
    </row>
    <row r="76" spans="2:32" ht="60.75">
      <c r="B76" s="18"/>
      <c r="C76" s="28" t="s">
        <v>285</v>
      </c>
      <c r="D76" s="28" t="s">
        <v>286</v>
      </c>
      <c r="E76" s="29" t="s">
        <v>287</v>
      </c>
      <c r="F76" s="29" t="s">
        <v>5</v>
      </c>
      <c r="G76" s="29" t="s">
        <v>39</v>
      </c>
      <c r="H76" s="30" t="s">
        <v>46</v>
      </c>
      <c r="I76" s="30" t="s">
        <v>43</v>
      </c>
      <c r="J76" s="31" t="s">
        <v>47</v>
      </c>
      <c r="K76" s="30" t="s">
        <v>273</v>
      </c>
      <c r="L76" s="32" t="s">
        <v>43</v>
      </c>
      <c r="M76" s="30" t="s">
        <v>48</v>
      </c>
      <c r="N76" s="30" t="s">
        <v>274</v>
      </c>
      <c r="O76" s="30" t="s">
        <v>288</v>
      </c>
      <c r="P76" s="32" t="s">
        <v>45</v>
      </c>
      <c r="Q76" s="32" t="s">
        <v>212</v>
      </c>
      <c r="R76" s="30">
        <v>20000000</v>
      </c>
      <c r="S76" s="30">
        <v>20000000</v>
      </c>
      <c r="T76" s="30">
        <v>20000000</v>
      </c>
      <c r="U76" s="30">
        <v>19757043.629999999</v>
      </c>
      <c r="V76" s="30">
        <v>19671883.960000001</v>
      </c>
      <c r="W76" s="30">
        <v>19671883.960000001</v>
      </c>
      <c r="X76" s="30">
        <v>19671883.960000001</v>
      </c>
      <c r="Y76" s="33">
        <f t="shared" si="1"/>
        <v>98.359419799999998</v>
      </c>
      <c r="Z76" s="32">
        <v>0</v>
      </c>
      <c r="AA76" s="32" t="s">
        <v>275</v>
      </c>
      <c r="AB76" s="27">
        <v>1350000</v>
      </c>
      <c r="AC76" s="33">
        <v>0</v>
      </c>
      <c r="AD76" s="33">
        <v>100</v>
      </c>
      <c r="AE76" s="34" t="s">
        <v>58</v>
      </c>
      <c r="AF76" s="18"/>
    </row>
    <row r="77" spans="2:32" ht="60.75">
      <c r="B77" s="18"/>
      <c r="C77" s="28" t="s">
        <v>289</v>
      </c>
      <c r="D77" s="28" t="s">
        <v>290</v>
      </c>
      <c r="E77" s="29" t="s">
        <v>291</v>
      </c>
      <c r="F77" s="29" t="s">
        <v>5</v>
      </c>
      <c r="G77" s="29" t="s">
        <v>39</v>
      </c>
      <c r="H77" s="30" t="s">
        <v>46</v>
      </c>
      <c r="I77" s="30" t="s">
        <v>43</v>
      </c>
      <c r="J77" s="31" t="s">
        <v>47</v>
      </c>
      <c r="K77" s="30" t="s">
        <v>273</v>
      </c>
      <c r="L77" s="32" t="s">
        <v>43</v>
      </c>
      <c r="M77" s="30" t="s">
        <v>48</v>
      </c>
      <c r="N77" s="30" t="s">
        <v>274</v>
      </c>
      <c r="O77" s="30" t="s">
        <v>288</v>
      </c>
      <c r="P77" s="32" t="s">
        <v>45</v>
      </c>
      <c r="Q77" s="32" t="s">
        <v>212</v>
      </c>
      <c r="R77" s="30">
        <v>10400000</v>
      </c>
      <c r="S77" s="30">
        <v>10400000</v>
      </c>
      <c r="T77" s="30">
        <v>10400000</v>
      </c>
      <c r="U77" s="30">
        <v>10241489.08</v>
      </c>
      <c r="V77" s="30">
        <v>10197344.74</v>
      </c>
      <c r="W77" s="30">
        <v>10197344.74</v>
      </c>
      <c r="X77" s="30">
        <v>10197344.74</v>
      </c>
      <c r="Y77" s="33">
        <f t="shared" si="1"/>
        <v>98.05139173076924</v>
      </c>
      <c r="Z77" s="32">
        <v>0</v>
      </c>
      <c r="AA77" s="32" t="s">
        <v>62</v>
      </c>
      <c r="AB77" s="27">
        <v>130000</v>
      </c>
      <c r="AC77" s="33">
        <v>0</v>
      </c>
      <c r="AD77" s="33">
        <v>100</v>
      </c>
      <c r="AE77" s="34" t="s">
        <v>58</v>
      </c>
      <c r="AF77" s="18"/>
    </row>
    <row r="78" spans="2:32" ht="67.5">
      <c r="B78" s="18"/>
      <c r="C78" s="28" t="s">
        <v>292</v>
      </c>
      <c r="D78" s="28" t="s">
        <v>293</v>
      </c>
      <c r="E78" s="29" t="s">
        <v>294</v>
      </c>
      <c r="F78" s="29" t="s">
        <v>5</v>
      </c>
      <c r="G78" s="29" t="s">
        <v>39</v>
      </c>
      <c r="H78" s="30" t="s">
        <v>46</v>
      </c>
      <c r="I78" s="30" t="s">
        <v>43</v>
      </c>
      <c r="J78" s="31" t="s">
        <v>47</v>
      </c>
      <c r="K78" s="30" t="s">
        <v>273</v>
      </c>
      <c r="L78" s="32" t="s">
        <v>43</v>
      </c>
      <c r="M78" s="30" t="s">
        <v>48</v>
      </c>
      <c r="N78" s="30" t="s">
        <v>274</v>
      </c>
      <c r="O78" s="30" t="s">
        <v>288</v>
      </c>
      <c r="P78" s="32" t="s">
        <v>45</v>
      </c>
      <c r="Q78" s="32" t="s">
        <v>212</v>
      </c>
      <c r="R78" s="30">
        <v>15000000</v>
      </c>
      <c r="S78" s="30">
        <v>15000000</v>
      </c>
      <c r="T78" s="30">
        <v>15000000</v>
      </c>
      <c r="U78" s="30">
        <v>14789140.779999999</v>
      </c>
      <c r="V78" s="30">
        <v>14725394.48</v>
      </c>
      <c r="W78" s="30">
        <v>14725394.48</v>
      </c>
      <c r="X78" s="30">
        <v>14725394.48</v>
      </c>
      <c r="Y78" s="33">
        <f t="shared" si="1"/>
        <v>98.169296533333338</v>
      </c>
      <c r="Z78" s="32">
        <v>0</v>
      </c>
      <c r="AA78" s="32" t="s">
        <v>62</v>
      </c>
      <c r="AB78" s="27">
        <v>1350000</v>
      </c>
      <c r="AC78" s="33">
        <v>0</v>
      </c>
      <c r="AD78" s="33">
        <v>100</v>
      </c>
      <c r="AE78" s="34" t="s">
        <v>58</v>
      </c>
      <c r="AF78" s="18"/>
    </row>
    <row r="79" spans="2:32" ht="60.75">
      <c r="B79" s="18"/>
      <c r="C79" s="28" t="s">
        <v>295</v>
      </c>
      <c r="D79" s="28" t="s">
        <v>296</v>
      </c>
      <c r="E79" s="29" t="s">
        <v>297</v>
      </c>
      <c r="F79" s="29" t="s">
        <v>5</v>
      </c>
      <c r="G79" s="29" t="s">
        <v>39</v>
      </c>
      <c r="H79" s="30" t="s">
        <v>46</v>
      </c>
      <c r="I79" s="30" t="s">
        <v>43</v>
      </c>
      <c r="J79" s="31" t="s">
        <v>47</v>
      </c>
      <c r="K79" s="30" t="s">
        <v>273</v>
      </c>
      <c r="L79" s="32" t="s">
        <v>43</v>
      </c>
      <c r="M79" s="30" t="s">
        <v>48</v>
      </c>
      <c r="N79" s="30" t="s">
        <v>298</v>
      </c>
      <c r="O79" s="30" t="s">
        <v>55</v>
      </c>
      <c r="P79" s="32" t="s">
        <v>45</v>
      </c>
      <c r="Q79" s="32" t="s">
        <v>299</v>
      </c>
      <c r="R79" s="30">
        <v>20000000</v>
      </c>
      <c r="S79" s="30">
        <v>20000000</v>
      </c>
      <c r="T79" s="30">
        <v>20000000</v>
      </c>
      <c r="U79" s="30">
        <v>19778457.379999999</v>
      </c>
      <c r="V79" s="30">
        <v>19610717.190000001</v>
      </c>
      <c r="W79" s="30">
        <v>19610717.190000001</v>
      </c>
      <c r="X79" s="30">
        <v>19610717.190000001</v>
      </c>
      <c r="Y79" s="33">
        <f t="shared" si="1"/>
        <v>98.053585950000013</v>
      </c>
      <c r="Z79" s="32">
        <v>0</v>
      </c>
      <c r="AA79" s="32" t="s">
        <v>62</v>
      </c>
      <c r="AB79" s="27">
        <v>9000</v>
      </c>
      <c r="AC79" s="33">
        <v>0</v>
      </c>
      <c r="AD79" s="33">
        <v>99.16</v>
      </c>
      <c r="AE79" s="34" t="s">
        <v>63</v>
      </c>
      <c r="AF79" s="18"/>
    </row>
    <row r="80" spans="2:32" ht="67.5">
      <c r="B80" s="18"/>
      <c r="C80" s="28" t="s">
        <v>300</v>
      </c>
      <c r="D80" s="28" t="s">
        <v>301</v>
      </c>
      <c r="E80" s="29" t="s">
        <v>302</v>
      </c>
      <c r="F80" s="29" t="s">
        <v>5</v>
      </c>
      <c r="G80" s="29" t="s">
        <v>39</v>
      </c>
      <c r="H80" s="30" t="s">
        <v>46</v>
      </c>
      <c r="I80" s="30" t="s">
        <v>43</v>
      </c>
      <c r="J80" s="31" t="s">
        <v>47</v>
      </c>
      <c r="K80" s="30" t="s">
        <v>273</v>
      </c>
      <c r="L80" s="32" t="s">
        <v>43</v>
      </c>
      <c r="M80" s="30" t="s">
        <v>48</v>
      </c>
      <c r="N80" s="30" t="s">
        <v>298</v>
      </c>
      <c r="O80" s="30" t="s">
        <v>88</v>
      </c>
      <c r="P80" s="32" t="s">
        <v>45</v>
      </c>
      <c r="Q80" s="32" t="s">
        <v>299</v>
      </c>
      <c r="R80" s="30">
        <v>10000000</v>
      </c>
      <c r="S80" s="30">
        <v>10000000</v>
      </c>
      <c r="T80" s="30">
        <v>10000000</v>
      </c>
      <c r="U80" s="30">
        <v>9974410.1500000004</v>
      </c>
      <c r="V80" s="30">
        <v>9931417</v>
      </c>
      <c r="W80" s="30">
        <v>9931417</v>
      </c>
      <c r="X80" s="30">
        <v>9931417</v>
      </c>
      <c r="Y80" s="33">
        <f t="shared" si="1"/>
        <v>99.314170000000004</v>
      </c>
      <c r="Z80" s="32">
        <v>0</v>
      </c>
      <c r="AA80" s="32" t="s">
        <v>89</v>
      </c>
      <c r="AB80" s="27">
        <v>15000</v>
      </c>
      <c r="AC80" s="33">
        <v>0</v>
      </c>
      <c r="AD80" s="33">
        <v>100</v>
      </c>
      <c r="AE80" s="34" t="s">
        <v>63</v>
      </c>
      <c r="AF80" s="18"/>
    </row>
    <row r="81" spans="2:32" ht="60.75">
      <c r="B81" s="18"/>
      <c r="C81" s="28" t="s">
        <v>303</v>
      </c>
      <c r="D81" s="28" t="s">
        <v>304</v>
      </c>
      <c r="E81" s="29" t="s">
        <v>305</v>
      </c>
      <c r="F81" s="29" t="s">
        <v>5</v>
      </c>
      <c r="G81" s="29" t="s">
        <v>39</v>
      </c>
      <c r="H81" s="30" t="s">
        <v>46</v>
      </c>
      <c r="I81" s="30" t="s">
        <v>43</v>
      </c>
      <c r="J81" s="31" t="s">
        <v>47</v>
      </c>
      <c r="K81" s="30" t="s">
        <v>210</v>
      </c>
      <c r="L81" s="32" t="s">
        <v>43</v>
      </c>
      <c r="M81" s="30" t="s">
        <v>48</v>
      </c>
      <c r="N81" s="30" t="s">
        <v>211</v>
      </c>
      <c r="O81" s="30" t="s">
        <v>49</v>
      </c>
      <c r="P81" s="32" t="s">
        <v>45</v>
      </c>
      <c r="Q81" s="32" t="s">
        <v>299</v>
      </c>
      <c r="R81" s="30">
        <v>3200000</v>
      </c>
      <c r="S81" s="30">
        <v>3200000</v>
      </c>
      <c r="T81" s="30">
        <v>3200000</v>
      </c>
      <c r="U81" s="30">
        <v>3156057.61</v>
      </c>
      <c r="V81" s="30">
        <v>3142453.92</v>
      </c>
      <c r="W81" s="30">
        <v>3142453.92</v>
      </c>
      <c r="X81" s="30">
        <v>3142453.92</v>
      </c>
      <c r="Y81" s="33">
        <f t="shared" si="1"/>
        <v>98.201684999999998</v>
      </c>
      <c r="Z81" s="32">
        <v>0</v>
      </c>
      <c r="AA81" s="32" t="s">
        <v>89</v>
      </c>
      <c r="AB81" s="27"/>
      <c r="AC81" s="33">
        <v>0</v>
      </c>
      <c r="AD81" s="33">
        <v>100</v>
      </c>
      <c r="AE81" s="34" t="s">
        <v>63</v>
      </c>
      <c r="AF81" s="18"/>
    </row>
    <row r="82" spans="2:32" ht="60.75">
      <c r="B82" s="18"/>
      <c r="C82" s="28" t="s">
        <v>306</v>
      </c>
      <c r="D82" s="28" t="s">
        <v>307</v>
      </c>
      <c r="E82" s="29" t="s">
        <v>308</v>
      </c>
      <c r="F82" s="29" t="s">
        <v>5</v>
      </c>
      <c r="G82" s="29" t="s">
        <v>39</v>
      </c>
      <c r="H82" s="30" t="s">
        <v>46</v>
      </c>
      <c r="I82" s="30" t="s">
        <v>43</v>
      </c>
      <c r="J82" s="31" t="s">
        <v>47</v>
      </c>
      <c r="K82" s="30" t="s">
        <v>210</v>
      </c>
      <c r="L82" s="32" t="s">
        <v>43</v>
      </c>
      <c r="M82" s="30" t="s">
        <v>48</v>
      </c>
      <c r="N82" s="30" t="s">
        <v>211</v>
      </c>
      <c r="O82" s="30" t="s">
        <v>49</v>
      </c>
      <c r="P82" s="32" t="s">
        <v>45</v>
      </c>
      <c r="Q82" s="32" t="s">
        <v>299</v>
      </c>
      <c r="R82" s="30">
        <v>6300000</v>
      </c>
      <c r="S82" s="30">
        <v>6300000</v>
      </c>
      <c r="T82" s="30">
        <v>6230700</v>
      </c>
      <c r="U82" s="30">
        <v>6197951.8600000003</v>
      </c>
      <c r="V82" s="30">
        <v>6171236.5499999998</v>
      </c>
      <c r="W82" s="30">
        <v>6171236.5499999998</v>
      </c>
      <c r="X82" s="30">
        <v>6171236.5499999998</v>
      </c>
      <c r="Y82" s="33">
        <f t="shared" si="1"/>
        <v>97.956135714285708</v>
      </c>
      <c r="Z82" s="32">
        <v>0</v>
      </c>
      <c r="AA82" s="32" t="s">
        <v>89</v>
      </c>
      <c r="AB82" s="27"/>
      <c r="AC82" s="33">
        <v>0</v>
      </c>
      <c r="AD82" s="33">
        <v>100</v>
      </c>
      <c r="AE82" s="34" t="s">
        <v>63</v>
      </c>
      <c r="AF82" s="18"/>
    </row>
    <row r="83" spans="2:32" ht="81">
      <c r="B83" s="18"/>
      <c r="C83" s="28" t="s">
        <v>309</v>
      </c>
      <c r="D83" s="28" t="s">
        <v>310</v>
      </c>
      <c r="E83" s="29" t="s">
        <v>311</v>
      </c>
      <c r="F83" s="29" t="s">
        <v>5</v>
      </c>
      <c r="G83" s="29" t="s">
        <v>39</v>
      </c>
      <c r="H83" s="30" t="s">
        <v>46</v>
      </c>
      <c r="I83" s="30" t="s">
        <v>43</v>
      </c>
      <c r="J83" s="31" t="s">
        <v>47</v>
      </c>
      <c r="K83" s="30" t="s">
        <v>210</v>
      </c>
      <c r="L83" s="32" t="s">
        <v>43</v>
      </c>
      <c r="M83" s="30" t="s">
        <v>48</v>
      </c>
      <c r="N83" s="30" t="s">
        <v>211</v>
      </c>
      <c r="O83" s="30" t="s">
        <v>49</v>
      </c>
      <c r="P83" s="32" t="s">
        <v>45</v>
      </c>
      <c r="Q83" s="32" t="s">
        <v>299</v>
      </c>
      <c r="R83" s="30">
        <v>6300000</v>
      </c>
      <c r="S83" s="30">
        <v>6300000</v>
      </c>
      <c r="T83" s="30">
        <v>6230700</v>
      </c>
      <c r="U83" s="30">
        <v>6227967.0700000003</v>
      </c>
      <c r="V83" s="30">
        <v>6201122.3899999997</v>
      </c>
      <c r="W83" s="30">
        <v>6201122.3899999997</v>
      </c>
      <c r="X83" s="30">
        <v>6201122.3899999997</v>
      </c>
      <c r="Y83" s="33">
        <f t="shared" si="1"/>
        <v>98.430514126984122</v>
      </c>
      <c r="Z83" s="32">
        <v>0</v>
      </c>
      <c r="AA83" s="32" t="s">
        <v>89</v>
      </c>
      <c r="AB83" s="27"/>
      <c r="AC83" s="33">
        <v>0</v>
      </c>
      <c r="AD83" s="33">
        <v>100</v>
      </c>
      <c r="AE83" s="34" t="s">
        <v>63</v>
      </c>
      <c r="AF83" s="18"/>
    </row>
    <row r="84" spans="2:32" ht="60.75">
      <c r="B84" s="18"/>
      <c r="C84" s="28" t="s">
        <v>312</v>
      </c>
      <c r="D84" s="28" t="s">
        <v>313</v>
      </c>
      <c r="E84" s="29" t="s">
        <v>314</v>
      </c>
      <c r="F84" s="29" t="s">
        <v>5</v>
      </c>
      <c r="G84" s="29" t="s">
        <v>39</v>
      </c>
      <c r="H84" s="30" t="s">
        <v>46</v>
      </c>
      <c r="I84" s="30" t="s">
        <v>43</v>
      </c>
      <c r="J84" s="31" t="s">
        <v>47</v>
      </c>
      <c r="K84" s="30" t="s">
        <v>210</v>
      </c>
      <c r="L84" s="32" t="s">
        <v>43</v>
      </c>
      <c r="M84" s="30" t="s">
        <v>48</v>
      </c>
      <c r="N84" s="30" t="s">
        <v>211</v>
      </c>
      <c r="O84" s="30" t="s">
        <v>49</v>
      </c>
      <c r="P84" s="32" t="s">
        <v>45</v>
      </c>
      <c r="Q84" s="32" t="s">
        <v>299</v>
      </c>
      <c r="R84" s="30">
        <v>2300000</v>
      </c>
      <c r="S84" s="30">
        <v>2300000</v>
      </c>
      <c r="T84" s="30">
        <v>2300000</v>
      </c>
      <c r="U84" s="30">
        <v>2268072.84</v>
      </c>
      <c r="V84" s="30">
        <v>2258298.65</v>
      </c>
      <c r="W84" s="30">
        <v>2258298.65</v>
      </c>
      <c r="X84" s="30">
        <v>2258298.65</v>
      </c>
      <c r="Y84" s="33">
        <f t="shared" si="1"/>
        <v>98.186897826086948</v>
      </c>
      <c r="Z84" s="32">
        <v>0</v>
      </c>
      <c r="AA84" s="32" t="s">
        <v>89</v>
      </c>
      <c r="AB84" s="27"/>
      <c r="AC84" s="33">
        <v>0</v>
      </c>
      <c r="AD84" s="33">
        <v>100</v>
      </c>
      <c r="AE84" s="34" t="s">
        <v>63</v>
      </c>
      <c r="AF84" s="18"/>
    </row>
    <row r="85" spans="2:32" ht="81">
      <c r="B85" s="18"/>
      <c r="C85" s="28" t="s">
        <v>315</v>
      </c>
      <c r="D85" s="28" t="s">
        <v>316</v>
      </c>
      <c r="E85" s="29" t="s">
        <v>317</v>
      </c>
      <c r="F85" s="29" t="s">
        <v>5</v>
      </c>
      <c r="G85" s="29" t="s">
        <v>39</v>
      </c>
      <c r="H85" s="30" t="s">
        <v>46</v>
      </c>
      <c r="I85" s="30" t="s">
        <v>43</v>
      </c>
      <c r="J85" s="31" t="s">
        <v>47</v>
      </c>
      <c r="K85" s="30" t="s">
        <v>318</v>
      </c>
      <c r="L85" s="32" t="s">
        <v>43</v>
      </c>
      <c r="M85" s="30" t="s">
        <v>48</v>
      </c>
      <c r="N85" s="30" t="s">
        <v>211</v>
      </c>
      <c r="O85" s="30" t="s">
        <v>49</v>
      </c>
      <c r="P85" s="32" t="s">
        <v>45</v>
      </c>
      <c r="Q85" s="32" t="s">
        <v>299</v>
      </c>
      <c r="R85" s="30">
        <v>8470000</v>
      </c>
      <c r="S85" s="30">
        <v>8376830</v>
      </c>
      <c r="T85" s="30">
        <v>8376830</v>
      </c>
      <c r="U85" s="30">
        <v>8329052.0099999998</v>
      </c>
      <c r="V85" s="30">
        <v>8293150.9299999997</v>
      </c>
      <c r="W85" s="30">
        <v>8293150.9299999997</v>
      </c>
      <c r="X85" s="30">
        <v>8293150.9299999997</v>
      </c>
      <c r="Y85" s="33">
        <f t="shared" si="1"/>
        <v>99.001065200081655</v>
      </c>
      <c r="Z85" s="32">
        <v>0</v>
      </c>
      <c r="AA85" s="32" t="s">
        <v>89</v>
      </c>
      <c r="AB85" s="27"/>
      <c r="AC85" s="33">
        <v>0</v>
      </c>
      <c r="AD85" s="33">
        <v>100</v>
      </c>
      <c r="AE85" s="34" t="s">
        <v>63</v>
      </c>
      <c r="AF85" s="18"/>
    </row>
    <row r="86" spans="2:32" ht="67.5">
      <c r="B86" s="18"/>
      <c r="C86" s="28" t="s">
        <v>319</v>
      </c>
      <c r="D86" s="28" t="s">
        <v>320</v>
      </c>
      <c r="E86" s="29" t="s">
        <v>321</v>
      </c>
      <c r="F86" s="29" t="s">
        <v>5</v>
      </c>
      <c r="G86" s="29" t="s">
        <v>39</v>
      </c>
      <c r="H86" s="30" t="s">
        <v>46</v>
      </c>
      <c r="I86" s="30" t="s">
        <v>43</v>
      </c>
      <c r="J86" s="31" t="s">
        <v>47</v>
      </c>
      <c r="K86" s="30" t="s">
        <v>210</v>
      </c>
      <c r="L86" s="32" t="s">
        <v>43</v>
      </c>
      <c r="M86" s="30" t="s">
        <v>48</v>
      </c>
      <c r="N86" s="30" t="s">
        <v>211</v>
      </c>
      <c r="O86" s="30" t="s">
        <v>49</v>
      </c>
      <c r="P86" s="32" t="s">
        <v>45</v>
      </c>
      <c r="Q86" s="32" t="s">
        <v>299</v>
      </c>
      <c r="R86" s="30">
        <v>4000000</v>
      </c>
      <c r="S86" s="30">
        <v>4000000</v>
      </c>
      <c r="T86" s="30">
        <v>4000000</v>
      </c>
      <c r="U86" s="30">
        <v>3924999.57</v>
      </c>
      <c r="V86" s="30">
        <v>3906372.78</v>
      </c>
      <c r="W86" s="30">
        <v>3906372.78</v>
      </c>
      <c r="X86" s="30">
        <v>3906372.78</v>
      </c>
      <c r="Y86" s="33">
        <f t="shared" si="1"/>
        <v>97.659319499999995</v>
      </c>
      <c r="Z86" s="32">
        <v>0</v>
      </c>
      <c r="AA86" s="32" t="s">
        <v>89</v>
      </c>
      <c r="AB86" s="27"/>
      <c r="AC86" s="33">
        <v>0</v>
      </c>
      <c r="AD86" s="33">
        <v>100</v>
      </c>
      <c r="AE86" s="34" t="s">
        <v>63</v>
      </c>
      <c r="AF86" s="18"/>
    </row>
    <row r="87" spans="2:32" ht="60.75">
      <c r="B87" s="18"/>
      <c r="C87" s="28" t="s">
        <v>322</v>
      </c>
      <c r="D87" s="28" t="s">
        <v>323</v>
      </c>
      <c r="E87" s="29" t="s">
        <v>324</v>
      </c>
      <c r="F87" s="29" t="s">
        <v>5</v>
      </c>
      <c r="G87" s="29" t="s">
        <v>39</v>
      </c>
      <c r="H87" s="30" t="s">
        <v>46</v>
      </c>
      <c r="I87" s="30" t="s">
        <v>43</v>
      </c>
      <c r="J87" s="31" t="s">
        <v>47</v>
      </c>
      <c r="K87" s="30" t="s">
        <v>210</v>
      </c>
      <c r="L87" s="32" t="s">
        <v>43</v>
      </c>
      <c r="M87" s="30" t="s">
        <v>48</v>
      </c>
      <c r="N87" s="30" t="s">
        <v>211</v>
      </c>
      <c r="O87" s="30" t="s">
        <v>49</v>
      </c>
      <c r="P87" s="32" t="s">
        <v>45</v>
      </c>
      <c r="Q87" s="32" t="s">
        <v>299</v>
      </c>
      <c r="R87" s="30">
        <v>9000000</v>
      </c>
      <c r="S87" s="30">
        <v>9000000</v>
      </c>
      <c r="T87" s="30">
        <v>8901000</v>
      </c>
      <c r="U87" s="30">
        <v>8896839.8900000006</v>
      </c>
      <c r="V87" s="30">
        <v>8758414.1300000008</v>
      </c>
      <c r="W87" s="30">
        <v>8758414.1300000008</v>
      </c>
      <c r="X87" s="30">
        <v>8758414.1300000008</v>
      </c>
      <c r="Y87" s="33">
        <f t="shared" si="1"/>
        <v>97.315712555555564</v>
      </c>
      <c r="Z87" s="32">
        <v>0</v>
      </c>
      <c r="AA87" s="32" t="s">
        <v>89</v>
      </c>
      <c r="AB87" s="27"/>
      <c r="AC87" s="33">
        <v>0</v>
      </c>
      <c r="AD87" s="33">
        <v>100</v>
      </c>
      <c r="AE87" s="34" t="s">
        <v>63</v>
      </c>
      <c r="AF87" s="18"/>
    </row>
    <row r="88" spans="2:32" ht="94.5">
      <c r="B88" s="18"/>
      <c r="C88" s="28" t="s">
        <v>325</v>
      </c>
      <c r="D88" s="28" t="s">
        <v>326</v>
      </c>
      <c r="E88" s="29" t="s">
        <v>327</v>
      </c>
      <c r="F88" s="29" t="s">
        <v>5</v>
      </c>
      <c r="G88" s="29" t="s">
        <v>39</v>
      </c>
      <c r="H88" s="30" t="s">
        <v>46</v>
      </c>
      <c r="I88" s="30" t="s">
        <v>43</v>
      </c>
      <c r="J88" s="31" t="s">
        <v>47</v>
      </c>
      <c r="K88" s="30" t="s">
        <v>210</v>
      </c>
      <c r="L88" s="32" t="s">
        <v>43</v>
      </c>
      <c r="M88" s="30" t="s">
        <v>48</v>
      </c>
      <c r="N88" s="30" t="s">
        <v>211</v>
      </c>
      <c r="O88" s="30" t="s">
        <v>49</v>
      </c>
      <c r="P88" s="32" t="s">
        <v>45</v>
      </c>
      <c r="Q88" s="32" t="s">
        <v>299</v>
      </c>
      <c r="R88" s="30">
        <v>7200000</v>
      </c>
      <c r="S88" s="30">
        <v>7200000</v>
      </c>
      <c r="T88" s="30">
        <v>7120800</v>
      </c>
      <c r="U88" s="30">
        <v>7117716.1600000001</v>
      </c>
      <c r="V88" s="30">
        <v>7087036.3399999999</v>
      </c>
      <c r="W88" s="30">
        <v>7087036.3399999999</v>
      </c>
      <c r="X88" s="30">
        <v>7087036.3399999999</v>
      </c>
      <c r="Y88" s="33">
        <f t="shared" si="1"/>
        <v>98.431060277777775</v>
      </c>
      <c r="Z88" s="32">
        <v>0</v>
      </c>
      <c r="AA88" s="32" t="s">
        <v>89</v>
      </c>
      <c r="AB88" s="27"/>
      <c r="AC88" s="33">
        <v>0</v>
      </c>
      <c r="AD88" s="33">
        <v>100</v>
      </c>
      <c r="AE88" s="34" t="s">
        <v>63</v>
      </c>
      <c r="AF88" s="18"/>
    </row>
    <row r="89" spans="2:32" ht="60.75">
      <c r="B89" s="18"/>
      <c r="C89" s="28" t="s">
        <v>328</v>
      </c>
      <c r="D89" s="28" t="s">
        <v>329</v>
      </c>
      <c r="E89" s="29" t="s">
        <v>330</v>
      </c>
      <c r="F89" s="29" t="s">
        <v>5</v>
      </c>
      <c r="G89" s="29" t="s">
        <v>39</v>
      </c>
      <c r="H89" s="30" t="s">
        <v>46</v>
      </c>
      <c r="I89" s="30" t="s">
        <v>43</v>
      </c>
      <c r="J89" s="31" t="s">
        <v>47</v>
      </c>
      <c r="K89" s="30" t="s">
        <v>273</v>
      </c>
      <c r="L89" s="32" t="s">
        <v>43</v>
      </c>
      <c r="M89" s="30" t="s">
        <v>48</v>
      </c>
      <c r="N89" s="30" t="s">
        <v>274</v>
      </c>
      <c r="O89" s="30" t="s">
        <v>88</v>
      </c>
      <c r="P89" s="32" t="s">
        <v>45</v>
      </c>
      <c r="Q89" s="32" t="s">
        <v>299</v>
      </c>
      <c r="R89" s="30">
        <v>10000000</v>
      </c>
      <c r="S89" s="30">
        <v>10000000</v>
      </c>
      <c r="T89" s="30">
        <v>10000000</v>
      </c>
      <c r="U89" s="30">
        <v>9987601.8900000006</v>
      </c>
      <c r="V89" s="30">
        <v>4993800.95</v>
      </c>
      <c r="W89" s="30">
        <v>4993800.95</v>
      </c>
      <c r="X89" s="30">
        <v>4993800.95</v>
      </c>
      <c r="Y89" s="33">
        <f t="shared" si="1"/>
        <v>49.9380095</v>
      </c>
      <c r="Z89" s="32">
        <v>0</v>
      </c>
      <c r="AA89" s="32" t="s">
        <v>89</v>
      </c>
      <c r="AB89" s="27">
        <v>15000</v>
      </c>
      <c r="AC89" s="33">
        <v>0</v>
      </c>
      <c r="AD89" s="33">
        <v>0</v>
      </c>
      <c r="AE89" s="34" t="s">
        <v>63</v>
      </c>
      <c r="AF89" s="18"/>
    </row>
    <row r="90" spans="2:32" ht="60.75">
      <c r="B90" s="18"/>
      <c r="C90" s="28" t="s">
        <v>331</v>
      </c>
      <c r="D90" s="28" t="s">
        <v>332</v>
      </c>
      <c r="E90" s="29" t="s">
        <v>333</v>
      </c>
      <c r="F90" s="29" t="s">
        <v>5</v>
      </c>
      <c r="G90" s="29" t="s">
        <v>39</v>
      </c>
      <c r="H90" s="30" t="s">
        <v>46</v>
      </c>
      <c r="I90" s="30" t="s">
        <v>43</v>
      </c>
      <c r="J90" s="31" t="s">
        <v>47</v>
      </c>
      <c r="K90" s="30" t="s">
        <v>273</v>
      </c>
      <c r="L90" s="32" t="s">
        <v>43</v>
      </c>
      <c r="M90" s="30" t="s">
        <v>48</v>
      </c>
      <c r="N90" s="30" t="s">
        <v>274</v>
      </c>
      <c r="O90" s="30" t="s">
        <v>88</v>
      </c>
      <c r="P90" s="32" t="s">
        <v>45</v>
      </c>
      <c r="Q90" s="32" t="s">
        <v>299</v>
      </c>
      <c r="R90" s="30">
        <v>14000000</v>
      </c>
      <c r="S90" s="30">
        <v>14000000</v>
      </c>
      <c r="T90" s="30">
        <v>14000000</v>
      </c>
      <c r="U90" s="30">
        <v>13914865.960000001</v>
      </c>
      <c r="V90" s="30">
        <v>13854888.09</v>
      </c>
      <c r="W90" s="30">
        <v>13854888.09</v>
      </c>
      <c r="X90" s="30">
        <v>13854888.09</v>
      </c>
      <c r="Y90" s="33">
        <f t="shared" si="1"/>
        <v>98.963486357142855</v>
      </c>
      <c r="Z90" s="32">
        <v>0</v>
      </c>
      <c r="AA90" s="32" t="s">
        <v>89</v>
      </c>
      <c r="AB90" s="27">
        <v>15000</v>
      </c>
      <c r="AC90" s="33">
        <v>0</v>
      </c>
      <c r="AD90" s="33">
        <v>100</v>
      </c>
      <c r="AE90" s="34" t="s">
        <v>58</v>
      </c>
      <c r="AF90" s="18"/>
    </row>
    <row r="91" spans="2:32" ht="60.75">
      <c r="B91" s="18"/>
      <c r="C91" s="28" t="s">
        <v>334</v>
      </c>
      <c r="D91" s="28" t="s">
        <v>335</v>
      </c>
      <c r="E91" s="29" t="s">
        <v>336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53</v>
      </c>
      <c r="L91" s="32" t="s">
        <v>43</v>
      </c>
      <c r="M91" s="30" t="s">
        <v>44</v>
      </c>
      <c r="N91" s="30" t="s">
        <v>337</v>
      </c>
      <c r="O91" s="30" t="s">
        <v>49</v>
      </c>
      <c r="P91" s="32" t="s">
        <v>45</v>
      </c>
      <c r="Q91" s="32" t="s">
        <v>299</v>
      </c>
      <c r="R91" s="30">
        <v>810515.69</v>
      </c>
      <c r="S91" s="30">
        <v>810515.69</v>
      </c>
      <c r="T91" s="30">
        <v>810515.69</v>
      </c>
      <c r="U91" s="30">
        <v>808264.8</v>
      </c>
      <c r="V91" s="30">
        <v>808264.8</v>
      </c>
      <c r="W91" s="30">
        <v>808264.8</v>
      </c>
      <c r="X91" s="30">
        <v>808264.8</v>
      </c>
      <c r="Y91" s="33">
        <f t="shared" si="1"/>
        <v>99.722289151490713</v>
      </c>
      <c r="Z91" s="32">
        <v>0</v>
      </c>
      <c r="AA91" s="32" t="s">
        <v>338</v>
      </c>
      <c r="AB91" s="27">
        <v>0</v>
      </c>
      <c r="AC91" s="33">
        <v>100</v>
      </c>
      <c r="AD91" s="33">
        <v>100</v>
      </c>
      <c r="AE91" s="34" t="s">
        <v>58</v>
      </c>
      <c r="AF91" s="18"/>
    </row>
    <row r="92" spans="2:32" ht="60.75">
      <c r="B92" s="18"/>
      <c r="C92" s="28" t="s">
        <v>339</v>
      </c>
      <c r="D92" s="28" t="s">
        <v>340</v>
      </c>
      <c r="E92" s="29" t="s">
        <v>341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53</v>
      </c>
      <c r="L92" s="32" t="s">
        <v>43</v>
      </c>
      <c r="M92" s="30" t="s">
        <v>44</v>
      </c>
      <c r="N92" s="30" t="s">
        <v>54</v>
      </c>
      <c r="O92" s="30" t="s">
        <v>55</v>
      </c>
      <c r="P92" s="32" t="s">
        <v>45</v>
      </c>
      <c r="Q92" s="32" t="s">
        <v>299</v>
      </c>
      <c r="R92" s="30">
        <v>1300000</v>
      </c>
      <c r="S92" s="30">
        <v>1300000</v>
      </c>
      <c r="T92" s="30">
        <v>1300000</v>
      </c>
      <c r="U92" s="30">
        <v>1281147.3700000001</v>
      </c>
      <c r="V92" s="30">
        <v>1257222.8</v>
      </c>
      <c r="W92" s="30">
        <v>1257222.8</v>
      </c>
      <c r="X92" s="30">
        <v>1257222.8</v>
      </c>
      <c r="Y92" s="33">
        <f t="shared" si="1"/>
        <v>96.709446153846159</v>
      </c>
      <c r="Z92" s="32">
        <v>0</v>
      </c>
      <c r="AA92" s="32" t="s">
        <v>62</v>
      </c>
      <c r="AB92" s="27">
        <v>1550</v>
      </c>
      <c r="AC92" s="33">
        <v>100</v>
      </c>
      <c r="AD92" s="33">
        <v>100</v>
      </c>
      <c r="AE92" s="34" t="s">
        <v>58</v>
      </c>
      <c r="AF92" s="18"/>
    </row>
    <row r="93" spans="2:32" ht="60.75">
      <c r="B93" s="18"/>
      <c r="C93" s="28" t="s">
        <v>342</v>
      </c>
      <c r="D93" s="28" t="s">
        <v>343</v>
      </c>
      <c r="E93" s="29" t="s">
        <v>344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53</v>
      </c>
      <c r="L93" s="32" t="s">
        <v>43</v>
      </c>
      <c r="M93" s="30" t="s">
        <v>44</v>
      </c>
      <c r="N93" s="30" t="s">
        <v>54</v>
      </c>
      <c r="O93" s="30" t="s">
        <v>88</v>
      </c>
      <c r="P93" s="32" t="s">
        <v>45</v>
      </c>
      <c r="Q93" s="32" t="s">
        <v>299</v>
      </c>
      <c r="R93" s="30">
        <v>1400000</v>
      </c>
      <c r="S93" s="30">
        <v>1400000</v>
      </c>
      <c r="T93" s="30">
        <v>1400000</v>
      </c>
      <c r="U93" s="30">
        <v>1388907.61</v>
      </c>
      <c r="V93" s="30">
        <v>1364960.93</v>
      </c>
      <c r="W93" s="30">
        <v>1364960.93</v>
      </c>
      <c r="X93" s="30">
        <v>1364960.93</v>
      </c>
      <c r="Y93" s="33">
        <f t="shared" si="1"/>
        <v>97.497209285714277</v>
      </c>
      <c r="Z93" s="32">
        <v>0</v>
      </c>
      <c r="AA93" s="32" t="s">
        <v>89</v>
      </c>
      <c r="AB93" s="27">
        <v>204</v>
      </c>
      <c r="AC93" s="33">
        <v>100</v>
      </c>
      <c r="AD93" s="33">
        <v>100</v>
      </c>
      <c r="AE93" s="34" t="s">
        <v>58</v>
      </c>
      <c r="AF93" s="18"/>
    </row>
    <row r="94" spans="2:32" ht="60.75">
      <c r="B94" s="18"/>
      <c r="C94" s="28" t="s">
        <v>345</v>
      </c>
      <c r="D94" s="28" t="s">
        <v>346</v>
      </c>
      <c r="E94" s="29" t="s">
        <v>347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53</v>
      </c>
      <c r="L94" s="32" t="s">
        <v>43</v>
      </c>
      <c r="M94" s="30" t="s">
        <v>44</v>
      </c>
      <c r="N94" s="30" t="s">
        <v>54</v>
      </c>
      <c r="O94" s="30" t="s">
        <v>170</v>
      </c>
      <c r="P94" s="32" t="s">
        <v>45</v>
      </c>
      <c r="Q94" s="32" t="s">
        <v>299</v>
      </c>
      <c r="R94" s="30">
        <v>700000</v>
      </c>
      <c r="S94" s="30">
        <v>700000</v>
      </c>
      <c r="T94" s="30">
        <v>700000</v>
      </c>
      <c r="U94" s="30">
        <v>693927.2</v>
      </c>
      <c r="V94" s="30">
        <v>681962.94</v>
      </c>
      <c r="W94" s="30">
        <v>681962.94</v>
      </c>
      <c r="X94" s="30">
        <v>681962.94</v>
      </c>
      <c r="Y94" s="33">
        <f t="shared" si="1"/>
        <v>97.423277142857131</v>
      </c>
      <c r="Z94" s="32">
        <v>0</v>
      </c>
      <c r="AA94" s="32" t="s">
        <v>57</v>
      </c>
      <c r="AB94" s="27">
        <v>355</v>
      </c>
      <c r="AC94" s="33">
        <v>100</v>
      </c>
      <c r="AD94" s="33">
        <v>100</v>
      </c>
      <c r="AE94" s="34" t="s">
        <v>58</v>
      </c>
      <c r="AF94" s="18"/>
    </row>
    <row r="95" spans="2:32" ht="60.75">
      <c r="B95" s="18"/>
      <c r="C95" s="28" t="s">
        <v>348</v>
      </c>
      <c r="D95" s="28" t="s">
        <v>349</v>
      </c>
      <c r="E95" s="29" t="s">
        <v>350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53</v>
      </c>
      <c r="L95" s="32" t="s">
        <v>43</v>
      </c>
      <c r="M95" s="30" t="s">
        <v>44</v>
      </c>
      <c r="N95" s="30" t="s">
        <v>54</v>
      </c>
      <c r="O95" s="30" t="s">
        <v>55</v>
      </c>
      <c r="P95" s="32" t="s">
        <v>45</v>
      </c>
      <c r="Q95" s="32" t="s">
        <v>299</v>
      </c>
      <c r="R95" s="30">
        <v>7430898.0899999999</v>
      </c>
      <c r="S95" s="30">
        <v>7430898.0899999999</v>
      </c>
      <c r="T95" s="30">
        <v>7430898.0899999999</v>
      </c>
      <c r="U95" s="30">
        <v>7418785.4000000004</v>
      </c>
      <c r="V95" s="30">
        <v>5572000.8600000003</v>
      </c>
      <c r="W95" s="30">
        <v>5572000.8600000003</v>
      </c>
      <c r="X95" s="30">
        <v>5572000.8600000003</v>
      </c>
      <c r="Y95" s="33">
        <f t="shared" si="1"/>
        <v>74.984218495721564</v>
      </c>
      <c r="Z95" s="32">
        <v>0</v>
      </c>
      <c r="AA95" s="32" t="s">
        <v>62</v>
      </c>
      <c r="AB95" s="27">
        <v>5554</v>
      </c>
      <c r="AC95" s="33">
        <v>100</v>
      </c>
      <c r="AD95" s="33">
        <v>49</v>
      </c>
      <c r="AE95" s="34" t="s">
        <v>58</v>
      </c>
      <c r="AF95" s="18"/>
    </row>
    <row r="96" spans="2:32" ht="60.75">
      <c r="B96" s="18"/>
      <c r="C96" s="28" t="s">
        <v>351</v>
      </c>
      <c r="D96" s="28" t="s">
        <v>352</v>
      </c>
      <c r="E96" s="29" t="s">
        <v>353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53</v>
      </c>
      <c r="L96" s="32" t="s">
        <v>43</v>
      </c>
      <c r="M96" s="30" t="s">
        <v>44</v>
      </c>
      <c r="N96" s="30" t="s">
        <v>54</v>
      </c>
      <c r="O96" s="30" t="s">
        <v>88</v>
      </c>
      <c r="P96" s="32" t="s">
        <v>45</v>
      </c>
      <c r="Q96" s="32" t="s">
        <v>299</v>
      </c>
      <c r="R96" s="30">
        <v>2110000</v>
      </c>
      <c r="S96" s="30">
        <v>2110000</v>
      </c>
      <c r="T96" s="30">
        <v>2110000</v>
      </c>
      <c r="U96" s="30">
        <v>2094106.1</v>
      </c>
      <c r="V96" s="30">
        <v>2058000.82</v>
      </c>
      <c r="W96" s="30">
        <v>2058000.82</v>
      </c>
      <c r="X96" s="30">
        <v>2058000.82</v>
      </c>
      <c r="Y96" s="33">
        <f t="shared" ref="Y96:Y159" si="2">IF(ISERROR(W96/S96),0,((W96/S96)*100))</f>
        <v>97.535583886255921</v>
      </c>
      <c r="Z96" s="32">
        <v>0</v>
      </c>
      <c r="AA96" s="32" t="s">
        <v>89</v>
      </c>
      <c r="AB96" s="27">
        <v>312</v>
      </c>
      <c r="AC96" s="33">
        <v>100</v>
      </c>
      <c r="AD96" s="33">
        <v>99.99</v>
      </c>
      <c r="AE96" s="34" t="s">
        <v>63</v>
      </c>
      <c r="AF96" s="18"/>
    </row>
    <row r="97" spans="2:32" ht="60.75">
      <c r="B97" s="18"/>
      <c r="C97" s="28" t="s">
        <v>354</v>
      </c>
      <c r="D97" s="28" t="s">
        <v>355</v>
      </c>
      <c r="E97" s="29" t="s">
        <v>356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53</v>
      </c>
      <c r="L97" s="32" t="s">
        <v>43</v>
      </c>
      <c r="M97" s="30" t="s">
        <v>44</v>
      </c>
      <c r="N97" s="30" t="s">
        <v>54</v>
      </c>
      <c r="O97" s="30" t="s">
        <v>55</v>
      </c>
      <c r="P97" s="32" t="s">
        <v>45</v>
      </c>
      <c r="Q97" s="32" t="s">
        <v>299</v>
      </c>
      <c r="R97" s="30">
        <v>2437507.12</v>
      </c>
      <c r="S97" s="30">
        <v>2437507.12</v>
      </c>
      <c r="T97" s="30">
        <v>2437507.12</v>
      </c>
      <c r="U97" s="30">
        <v>2425049.02</v>
      </c>
      <c r="V97" s="30">
        <v>1827745.66</v>
      </c>
      <c r="W97" s="30">
        <v>1827745.66</v>
      </c>
      <c r="X97" s="30">
        <v>1827745.66</v>
      </c>
      <c r="Y97" s="33">
        <f t="shared" si="2"/>
        <v>74.984218302508992</v>
      </c>
      <c r="Z97" s="32">
        <v>0</v>
      </c>
      <c r="AA97" s="32" t="s">
        <v>62</v>
      </c>
      <c r="AB97" s="27">
        <v>1081</v>
      </c>
      <c r="AC97" s="33">
        <v>100</v>
      </c>
      <c r="AD97" s="33">
        <v>49</v>
      </c>
      <c r="AE97" s="34" t="s">
        <v>63</v>
      </c>
      <c r="AF97" s="18"/>
    </row>
    <row r="98" spans="2:32" ht="60.75">
      <c r="B98" s="18"/>
      <c r="C98" s="28" t="s">
        <v>357</v>
      </c>
      <c r="D98" s="28" t="s">
        <v>358</v>
      </c>
      <c r="E98" s="29" t="s">
        <v>359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53</v>
      </c>
      <c r="L98" s="32" t="s">
        <v>43</v>
      </c>
      <c r="M98" s="30" t="s">
        <v>44</v>
      </c>
      <c r="N98" s="30" t="s">
        <v>54</v>
      </c>
      <c r="O98" s="30" t="s">
        <v>55</v>
      </c>
      <c r="P98" s="32" t="s">
        <v>45</v>
      </c>
      <c r="Q98" s="32" t="s">
        <v>299</v>
      </c>
      <c r="R98" s="30">
        <v>848272.2</v>
      </c>
      <c r="S98" s="30">
        <v>848272.2</v>
      </c>
      <c r="T98" s="30">
        <v>848272.2</v>
      </c>
      <c r="U98" s="30">
        <v>832052.43</v>
      </c>
      <c r="V98" s="30">
        <v>636070.28</v>
      </c>
      <c r="W98" s="30">
        <v>636070.28</v>
      </c>
      <c r="X98" s="30">
        <v>636070.28</v>
      </c>
      <c r="Y98" s="33">
        <f t="shared" si="2"/>
        <v>74.984218509105929</v>
      </c>
      <c r="Z98" s="32">
        <v>0</v>
      </c>
      <c r="AA98" s="32" t="s">
        <v>62</v>
      </c>
      <c r="AB98" s="27">
        <v>1368</v>
      </c>
      <c r="AC98" s="33">
        <v>100</v>
      </c>
      <c r="AD98" s="33">
        <v>49</v>
      </c>
      <c r="AE98" s="34" t="s">
        <v>58</v>
      </c>
      <c r="AF98" s="18"/>
    </row>
    <row r="99" spans="2:32" ht="60.75">
      <c r="B99" s="18"/>
      <c r="C99" s="28" t="s">
        <v>360</v>
      </c>
      <c r="D99" s="28" t="s">
        <v>361</v>
      </c>
      <c r="E99" s="29" t="s">
        <v>362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53</v>
      </c>
      <c r="L99" s="32" t="s">
        <v>43</v>
      </c>
      <c r="M99" s="30" t="s">
        <v>44</v>
      </c>
      <c r="N99" s="30" t="s">
        <v>54</v>
      </c>
      <c r="O99" s="30" t="s">
        <v>55</v>
      </c>
      <c r="P99" s="32" t="s">
        <v>45</v>
      </c>
      <c r="Q99" s="32" t="s">
        <v>299</v>
      </c>
      <c r="R99" s="30">
        <v>786173.52</v>
      </c>
      <c r="S99" s="30">
        <v>786173.52</v>
      </c>
      <c r="T99" s="30">
        <v>786173.52</v>
      </c>
      <c r="U99" s="30">
        <v>784626.95</v>
      </c>
      <c r="V99" s="30">
        <v>589506.06999999995</v>
      </c>
      <c r="W99" s="30">
        <v>589506.06999999995</v>
      </c>
      <c r="X99" s="30">
        <v>589506.06999999995</v>
      </c>
      <c r="Y99" s="33">
        <f t="shared" si="2"/>
        <v>74.984218496700322</v>
      </c>
      <c r="Z99" s="32">
        <v>0</v>
      </c>
      <c r="AA99" s="32" t="s">
        <v>62</v>
      </c>
      <c r="AB99" s="27">
        <v>1368</v>
      </c>
      <c r="AC99" s="33">
        <v>100</v>
      </c>
      <c r="AD99" s="33">
        <v>49</v>
      </c>
      <c r="AE99" s="34" t="s">
        <v>63</v>
      </c>
      <c r="AF99" s="18"/>
    </row>
    <row r="100" spans="2:32" ht="60.75">
      <c r="B100" s="18"/>
      <c r="C100" s="28" t="s">
        <v>363</v>
      </c>
      <c r="D100" s="28" t="s">
        <v>364</v>
      </c>
      <c r="E100" s="29" t="s">
        <v>365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53</v>
      </c>
      <c r="L100" s="32" t="s">
        <v>43</v>
      </c>
      <c r="M100" s="30" t="s">
        <v>44</v>
      </c>
      <c r="N100" s="30" t="s">
        <v>54</v>
      </c>
      <c r="O100" s="30" t="s">
        <v>88</v>
      </c>
      <c r="P100" s="32" t="s">
        <v>45</v>
      </c>
      <c r="Q100" s="32" t="s">
        <v>299</v>
      </c>
      <c r="R100" s="30">
        <v>2080000</v>
      </c>
      <c r="S100" s="30">
        <v>2080000</v>
      </c>
      <c r="T100" s="30">
        <v>2080000</v>
      </c>
      <c r="U100" s="30">
        <v>2068512.41</v>
      </c>
      <c r="V100" s="30">
        <v>2032848.4</v>
      </c>
      <c r="W100" s="30">
        <v>2032848.4</v>
      </c>
      <c r="X100" s="30">
        <v>2032848.4</v>
      </c>
      <c r="Y100" s="33">
        <f t="shared" si="2"/>
        <v>97.733096153846148</v>
      </c>
      <c r="Z100" s="32">
        <v>0</v>
      </c>
      <c r="AA100" s="32" t="s">
        <v>89</v>
      </c>
      <c r="AB100" s="27">
        <v>264</v>
      </c>
      <c r="AC100" s="33">
        <v>100</v>
      </c>
      <c r="AD100" s="33">
        <v>99.99</v>
      </c>
      <c r="AE100" s="34" t="s">
        <v>58</v>
      </c>
      <c r="AF100" s="18"/>
    </row>
    <row r="101" spans="2:32" ht="60.75">
      <c r="B101" s="18"/>
      <c r="C101" s="28" t="s">
        <v>366</v>
      </c>
      <c r="D101" s="28" t="s">
        <v>367</v>
      </c>
      <c r="E101" s="29" t="s">
        <v>368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53</v>
      </c>
      <c r="L101" s="32" t="s">
        <v>43</v>
      </c>
      <c r="M101" s="30" t="s">
        <v>44</v>
      </c>
      <c r="N101" s="30" t="s">
        <v>54</v>
      </c>
      <c r="O101" s="30" t="s">
        <v>55</v>
      </c>
      <c r="P101" s="32" t="s">
        <v>45</v>
      </c>
      <c r="Q101" s="32" t="s">
        <v>299</v>
      </c>
      <c r="R101" s="30">
        <v>794696.04</v>
      </c>
      <c r="S101" s="30">
        <v>794696.04</v>
      </c>
      <c r="T101" s="30">
        <v>794696.04</v>
      </c>
      <c r="U101" s="30">
        <v>784583.97</v>
      </c>
      <c r="V101" s="30">
        <v>595896.61</v>
      </c>
      <c r="W101" s="30">
        <v>595896.61</v>
      </c>
      <c r="X101" s="30">
        <v>595896.61</v>
      </c>
      <c r="Y101" s="33">
        <f t="shared" si="2"/>
        <v>74.984217865235621</v>
      </c>
      <c r="Z101" s="32">
        <v>0</v>
      </c>
      <c r="AA101" s="32" t="s">
        <v>62</v>
      </c>
      <c r="AB101" s="27">
        <v>1469</v>
      </c>
      <c r="AC101" s="33">
        <v>100</v>
      </c>
      <c r="AD101" s="33">
        <v>49</v>
      </c>
      <c r="AE101" s="34" t="s">
        <v>63</v>
      </c>
      <c r="AF101" s="18"/>
    </row>
    <row r="102" spans="2:32" ht="60.75">
      <c r="B102" s="18"/>
      <c r="C102" s="28" t="s">
        <v>369</v>
      </c>
      <c r="D102" s="28" t="s">
        <v>370</v>
      </c>
      <c r="E102" s="29" t="s">
        <v>371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53</v>
      </c>
      <c r="L102" s="32" t="s">
        <v>43</v>
      </c>
      <c r="M102" s="30" t="s">
        <v>44</v>
      </c>
      <c r="N102" s="30" t="s">
        <v>54</v>
      </c>
      <c r="O102" s="30" t="s">
        <v>55</v>
      </c>
      <c r="P102" s="32" t="s">
        <v>45</v>
      </c>
      <c r="Q102" s="32" t="s">
        <v>299</v>
      </c>
      <c r="R102" s="30">
        <v>3400000</v>
      </c>
      <c r="S102" s="30">
        <v>3400000</v>
      </c>
      <c r="T102" s="30">
        <v>3400000</v>
      </c>
      <c r="U102" s="30">
        <v>3377625.06</v>
      </c>
      <c r="V102" s="30">
        <v>3319390.15</v>
      </c>
      <c r="W102" s="30">
        <v>3319390.15</v>
      </c>
      <c r="X102" s="30">
        <v>3319390.15</v>
      </c>
      <c r="Y102" s="33">
        <f t="shared" si="2"/>
        <v>97.629122058823526</v>
      </c>
      <c r="Z102" s="32">
        <v>0</v>
      </c>
      <c r="AA102" s="32" t="s">
        <v>62</v>
      </c>
      <c r="AB102" s="27">
        <v>3410</v>
      </c>
      <c r="AC102" s="33">
        <v>100</v>
      </c>
      <c r="AD102" s="33">
        <v>100</v>
      </c>
      <c r="AE102" s="34" t="s">
        <v>58</v>
      </c>
      <c r="AF102" s="18"/>
    </row>
    <row r="103" spans="2:32" ht="60.75">
      <c r="B103" s="18"/>
      <c r="C103" s="28" t="s">
        <v>372</v>
      </c>
      <c r="D103" s="28" t="s">
        <v>373</v>
      </c>
      <c r="E103" s="29" t="s">
        <v>374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53</v>
      </c>
      <c r="L103" s="32" t="s">
        <v>43</v>
      </c>
      <c r="M103" s="30" t="s">
        <v>44</v>
      </c>
      <c r="N103" s="30" t="s">
        <v>54</v>
      </c>
      <c r="O103" s="30" t="s">
        <v>55</v>
      </c>
      <c r="P103" s="32" t="s">
        <v>45</v>
      </c>
      <c r="Q103" s="32" t="s">
        <v>299</v>
      </c>
      <c r="R103" s="30">
        <v>702453.03</v>
      </c>
      <c r="S103" s="30">
        <v>702453.03</v>
      </c>
      <c r="T103" s="30">
        <v>702453.03</v>
      </c>
      <c r="U103" s="30">
        <v>694703.46</v>
      </c>
      <c r="V103" s="30">
        <v>526728.92000000004</v>
      </c>
      <c r="W103" s="30">
        <v>526728.92000000004</v>
      </c>
      <c r="X103" s="30">
        <v>526728.92000000004</v>
      </c>
      <c r="Y103" s="33">
        <f t="shared" si="2"/>
        <v>74.984219229576112</v>
      </c>
      <c r="Z103" s="32">
        <v>0</v>
      </c>
      <c r="AA103" s="32" t="s">
        <v>62</v>
      </c>
      <c r="AB103" s="27">
        <v>696</v>
      </c>
      <c r="AC103" s="33">
        <v>100</v>
      </c>
      <c r="AD103" s="33">
        <v>49</v>
      </c>
      <c r="AE103" s="34" t="s">
        <v>63</v>
      </c>
      <c r="AF103" s="18"/>
    </row>
    <row r="104" spans="2:32" ht="60.75">
      <c r="B104" s="18"/>
      <c r="C104" s="28" t="s">
        <v>375</v>
      </c>
      <c r="D104" s="28" t="s">
        <v>376</v>
      </c>
      <c r="E104" s="29" t="s">
        <v>377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53</v>
      </c>
      <c r="L104" s="32" t="s">
        <v>43</v>
      </c>
      <c r="M104" s="30" t="s">
        <v>44</v>
      </c>
      <c r="N104" s="30" t="s">
        <v>54</v>
      </c>
      <c r="O104" s="30" t="s">
        <v>170</v>
      </c>
      <c r="P104" s="32" t="s">
        <v>45</v>
      </c>
      <c r="Q104" s="32" t="s">
        <v>299</v>
      </c>
      <c r="R104" s="30">
        <v>700000</v>
      </c>
      <c r="S104" s="30">
        <v>700000</v>
      </c>
      <c r="T104" s="30">
        <v>700000</v>
      </c>
      <c r="U104" s="30">
        <v>682664.04</v>
      </c>
      <c r="V104" s="30">
        <v>341332.02</v>
      </c>
      <c r="W104" s="30">
        <v>341332.02</v>
      </c>
      <c r="X104" s="30">
        <v>341332.02</v>
      </c>
      <c r="Y104" s="33">
        <f t="shared" si="2"/>
        <v>48.761717142857144</v>
      </c>
      <c r="Z104" s="32">
        <v>0</v>
      </c>
      <c r="AA104" s="32" t="s">
        <v>57</v>
      </c>
      <c r="AB104" s="27">
        <v>51</v>
      </c>
      <c r="AC104" s="33">
        <v>100</v>
      </c>
      <c r="AD104" s="33">
        <v>1</v>
      </c>
      <c r="AE104" s="34" t="s">
        <v>58</v>
      </c>
      <c r="AF104" s="18"/>
    </row>
    <row r="105" spans="2:32" ht="60.75">
      <c r="B105" s="18"/>
      <c r="C105" s="28" t="s">
        <v>378</v>
      </c>
      <c r="D105" s="28" t="s">
        <v>379</v>
      </c>
      <c r="E105" s="29" t="s">
        <v>380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53</v>
      </c>
      <c r="L105" s="32" t="s">
        <v>43</v>
      </c>
      <c r="M105" s="30" t="s">
        <v>44</v>
      </c>
      <c r="N105" s="30" t="s">
        <v>54</v>
      </c>
      <c r="O105" s="30" t="s">
        <v>170</v>
      </c>
      <c r="P105" s="32" t="s">
        <v>45</v>
      </c>
      <c r="Q105" s="32" t="s">
        <v>299</v>
      </c>
      <c r="R105" s="30">
        <v>700000</v>
      </c>
      <c r="S105" s="30">
        <v>700000</v>
      </c>
      <c r="T105" s="30">
        <v>700000</v>
      </c>
      <c r="U105" s="30">
        <v>699252.45</v>
      </c>
      <c r="V105" s="30">
        <v>349626.23</v>
      </c>
      <c r="W105" s="30">
        <v>349626.23</v>
      </c>
      <c r="X105" s="30">
        <v>349626.23</v>
      </c>
      <c r="Y105" s="33">
        <f t="shared" si="2"/>
        <v>49.946604285714287</v>
      </c>
      <c r="Z105" s="32">
        <v>0</v>
      </c>
      <c r="AA105" s="32" t="s">
        <v>57</v>
      </c>
      <c r="AB105" s="27">
        <v>31</v>
      </c>
      <c r="AC105" s="33">
        <v>100</v>
      </c>
      <c r="AD105" s="33">
        <v>1</v>
      </c>
      <c r="AE105" s="34" t="s">
        <v>58</v>
      </c>
      <c r="AF105" s="18"/>
    </row>
    <row r="106" spans="2:32" ht="60.75">
      <c r="B106" s="18"/>
      <c r="C106" s="28" t="s">
        <v>381</v>
      </c>
      <c r="D106" s="28" t="s">
        <v>382</v>
      </c>
      <c r="E106" s="29" t="s">
        <v>383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53</v>
      </c>
      <c r="L106" s="32" t="s">
        <v>43</v>
      </c>
      <c r="M106" s="30" t="s">
        <v>44</v>
      </c>
      <c r="N106" s="30" t="s">
        <v>54</v>
      </c>
      <c r="O106" s="30" t="s">
        <v>55</v>
      </c>
      <c r="P106" s="32" t="s">
        <v>45</v>
      </c>
      <c r="Q106" s="32" t="s">
        <v>299</v>
      </c>
      <c r="R106" s="30">
        <v>9500000</v>
      </c>
      <c r="S106" s="30">
        <v>9500000</v>
      </c>
      <c r="T106" s="30">
        <v>9500000</v>
      </c>
      <c r="U106" s="30">
        <v>9488673.8399999999</v>
      </c>
      <c r="V106" s="30">
        <v>7743343.0300000003</v>
      </c>
      <c r="W106" s="30">
        <v>7743343.0300000003</v>
      </c>
      <c r="X106" s="30">
        <v>7743343.0300000003</v>
      </c>
      <c r="Y106" s="33">
        <f t="shared" si="2"/>
        <v>81.508873999999992</v>
      </c>
      <c r="Z106" s="32">
        <v>0</v>
      </c>
      <c r="AA106" s="32" t="s">
        <v>57</v>
      </c>
      <c r="AB106" s="27">
        <v>2988</v>
      </c>
      <c r="AC106" s="33">
        <v>100</v>
      </c>
      <c r="AD106" s="33">
        <v>65</v>
      </c>
      <c r="AE106" s="34" t="s">
        <v>58</v>
      </c>
      <c r="AF106" s="18"/>
    </row>
    <row r="107" spans="2:32" ht="60.75">
      <c r="B107" s="18"/>
      <c r="C107" s="28" t="s">
        <v>384</v>
      </c>
      <c r="D107" s="28" t="s">
        <v>385</v>
      </c>
      <c r="E107" s="29" t="s">
        <v>386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53</v>
      </c>
      <c r="L107" s="32" t="s">
        <v>43</v>
      </c>
      <c r="M107" s="30" t="s">
        <v>44</v>
      </c>
      <c r="N107" s="30" t="s">
        <v>54</v>
      </c>
      <c r="O107" s="30" t="s">
        <v>170</v>
      </c>
      <c r="P107" s="32" t="s">
        <v>45</v>
      </c>
      <c r="Q107" s="32" t="s">
        <v>299</v>
      </c>
      <c r="R107" s="30">
        <v>700000</v>
      </c>
      <c r="S107" s="30">
        <v>700000</v>
      </c>
      <c r="T107" s="30">
        <v>700000</v>
      </c>
      <c r="U107" s="30">
        <v>699130.52</v>
      </c>
      <c r="V107" s="30">
        <v>349565.26</v>
      </c>
      <c r="W107" s="30">
        <v>349565.26</v>
      </c>
      <c r="X107" s="30">
        <v>349565.26</v>
      </c>
      <c r="Y107" s="33">
        <f t="shared" si="2"/>
        <v>49.937894285714286</v>
      </c>
      <c r="Z107" s="32">
        <v>0</v>
      </c>
      <c r="AA107" s="32" t="s">
        <v>57</v>
      </c>
      <c r="AB107" s="27">
        <v>280</v>
      </c>
      <c r="AC107" s="33">
        <v>100</v>
      </c>
      <c r="AD107" s="33">
        <v>1</v>
      </c>
      <c r="AE107" s="34" t="s">
        <v>63</v>
      </c>
      <c r="AF107" s="18"/>
    </row>
    <row r="108" spans="2:32" ht="60.75">
      <c r="B108" s="18"/>
      <c r="C108" s="28" t="s">
        <v>387</v>
      </c>
      <c r="D108" s="28" t="s">
        <v>388</v>
      </c>
      <c r="E108" s="29" t="s">
        <v>389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53</v>
      </c>
      <c r="L108" s="32" t="s">
        <v>43</v>
      </c>
      <c r="M108" s="30" t="s">
        <v>44</v>
      </c>
      <c r="N108" s="30" t="s">
        <v>54</v>
      </c>
      <c r="O108" s="30" t="s">
        <v>55</v>
      </c>
      <c r="P108" s="32" t="s">
        <v>45</v>
      </c>
      <c r="Q108" s="32" t="s">
        <v>299</v>
      </c>
      <c r="R108" s="30">
        <v>12300000</v>
      </c>
      <c r="S108" s="30">
        <v>12300000</v>
      </c>
      <c r="T108" s="30">
        <v>12300000</v>
      </c>
      <c r="U108" s="30">
        <v>12276685.640000001</v>
      </c>
      <c r="V108" s="30">
        <v>11867825.380000001</v>
      </c>
      <c r="W108" s="30">
        <v>11867825.380000001</v>
      </c>
      <c r="X108" s="30">
        <v>11867825.380000001</v>
      </c>
      <c r="Y108" s="33">
        <f t="shared" si="2"/>
        <v>96.486385203252041</v>
      </c>
      <c r="Z108" s="32">
        <v>0</v>
      </c>
      <c r="AA108" s="32" t="s">
        <v>57</v>
      </c>
      <c r="AB108" s="27">
        <v>1792</v>
      </c>
      <c r="AC108" s="33">
        <v>100</v>
      </c>
      <c r="AD108" s="33">
        <v>96.67</v>
      </c>
      <c r="AE108" s="34" t="s">
        <v>63</v>
      </c>
      <c r="AF108" s="18"/>
    </row>
    <row r="109" spans="2:32" ht="60.75">
      <c r="B109" s="18"/>
      <c r="C109" s="28" t="s">
        <v>390</v>
      </c>
      <c r="D109" s="28" t="s">
        <v>391</v>
      </c>
      <c r="E109" s="29" t="s">
        <v>392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53</v>
      </c>
      <c r="L109" s="32" t="s">
        <v>43</v>
      </c>
      <c r="M109" s="30" t="s">
        <v>44</v>
      </c>
      <c r="N109" s="30" t="s">
        <v>54</v>
      </c>
      <c r="O109" s="30" t="s">
        <v>55</v>
      </c>
      <c r="P109" s="32" t="s">
        <v>45</v>
      </c>
      <c r="Q109" s="32" t="s">
        <v>299</v>
      </c>
      <c r="R109" s="30">
        <v>7000000</v>
      </c>
      <c r="S109" s="30">
        <v>7000000</v>
      </c>
      <c r="T109" s="30">
        <v>7000000</v>
      </c>
      <c r="U109" s="30">
        <v>6975667.6900000004</v>
      </c>
      <c r="V109" s="30">
        <v>6742792.8099999996</v>
      </c>
      <c r="W109" s="30">
        <v>6742792.8099999996</v>
      </c>
      <c r="X109" s="30">
        <v>6742792.8099999996</v>
      </c>
      <c r="Y109" s="33">
        <f t="shared" si="2"/>
        <v>96.325611571428567</v>
      </c>
      <c r="Z109" s="32">
        <v>0</v>
      </c>
      <c r="AA109" s="32" t="s">
        <v>57</v>
      </c>
      <c r="AB109" s="27">
        <v>60742</v>
      </c>
      <c r="AC109" s="33">
        <v>100</v>
      </c>
      <c r="AD109" s="33">
        <v>96.65</v>
      </c>
      <c r="AE109" s="34" t="s">
        <v>63</v>
      </c>
      <c r="AF109" s="18"/>
    </row>
    <row r="110" spans="2:32" ht="60.75">
      <c r="B110" s="18"/>
      <c r="C110" s="28" t="s">
        <v>393</v>
      </c>
      <c r="D110" s="28" t="s">
        <v>394</v>
      </c>
      <c r="E110" s="29" t="s">
        <v>395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53</v>
      </c>
      <c r="L110" s="32" t="s">
        <v>43</v>
      </c>
      <c r="M110" s="30" t="s">
        <v>44</v>
      </c>
      <c r="N110" s="30" t="s">
        <v>54</v>
      </c>
      <c r="O110" s="30" t="s">
        <v>55</v>
      </c>
      <c r="P110" s="32" t="s">
        <v>45</v>
      </c>
      <c r="Q110" s="32" t="s">
        <v>299</v>
      </c>
      <c r="R110" s="30">
        <v>18300000</v>
      </c>
      <c r="S110" s="30">
        <v>18300000</v>
      </c>
      <c r="T110" s="30">
        <v>18300000</v>
      </c>
      <c r="U110" s="30">
        <v>18271510</v>
      </c>
      <c r="V110" s="30">
        <v>10724751.33</v>
      </c>
      <c r="W110" s="30">
        <v>10724751.33</v>
      </c>
      <c r="X110" s="30">
        <v>10724751.33</v>
      </c>
      <c r="Y110" s="33">
        <f t="shared" si="2"/>
        <v>58.605198524590165</v>
      </c>
      <c r="Z110" s="32">
        <v>0</v>
      </c>
      <c r="AA110" s="32" t="s">
        <v>57</v>
      </c>
      <c r="AB110" s="27">
        <v>5942</v>
      </c>
      <c r="AC110" s="33">
        <v>100</v>
      </c>
      <c r="AD110" s="33">
        <v>42</v>
      </c>
      <c r="AE110" s="34" t="s">
        <v>63</v>
      </c>
      <c r="AF110" s="18"/>
    </row>
    <row r="111" spans="2:32" ht="60.75">
      <c r="B111" s="18"/>
      <c r="C111" s="28" t="s">
        <v>396</v>
      </c>
      <c r="D111" s="28" t="s">
        <v>397</v>
      </c>
      <c r="E111" s="29" t="s">
        <v>398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53</v>
      </c>
      <c r="L111" s="32" t="s">
        <v>43</v>
      </c>
      <c r="M111" s="30" t="s">
        <v>44</v>
      </c>
      <c r="N111" s="30" t="s">
        <v>54</v>
      </c>
      <c r="O111" s="30" t="s">
        <v>170</v>
      </c>
      <c r="P111" s="32" t="s">
        <v>45</v>
      </c>
      <c r="Q111" s="32" t="s">
        <v>299</v>
      </c>
      <c r="R111" s="30">
        <v>700000</v>
      </c>
      <c r="S111" s="30">
        <v>700000</v>
      </c>
      <c r="T111" s="30">
        <v>700000</v>
      </c>
      <c r="U111" s="30">
        <v>698412.06</v>
      </c>
      <c r="V111" s="30">
        <v>349206.03</v>
      </c>
      <c r="W111" s="30">
        <v>349206.03</v>
      </c>
      <c r="X111" s="30">
        <v>349206.03</v>
      </c>
      <c r="Y111" s="33">
        <f t="shared" si="2"/>
        <v>49.886575714285719</v>
      </c>
      <c r="Z111" s="32">
        <v>0</v>
      </c>
      <c r="AA111" s="32" t="s">
        <v>57</v>
      </c>
      <c r="AB111" s="27">
        <v>1000</v>
      </c>
      <c r="AC111" s="33">
        <v>100</v>
      </c>
      <c r="AD111" s="33">
        <v>1</v>
      </c>
      <c r="AE111" s="34" t="s">
        <v>63</v>
      </c>
      <c r="AF111" s="18"/>
    </row>
    <row r="112" spans="2:32" ht="60.75">
      <c r="B112" s="18"/>
      <c r="C112" s="28" t="s">
        <v>399</v>
      </c>
      <c r="D112" s="28" t="s">
        <v>400</v>
      </c>
      <c r="E112" s="29" t="s">
        <v>401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53</v>
      </c>
      <c r="L112" s="32" t="s">
        <v>43</v>
      </c>
      <c r="M112" s="30" t="s">
        <v>44</v>
      </c>
      <c r="N112" s="30" t="s">
        <v>54</v>
      </c>
      <c r="O112" s="30" t="s">
        <v>88</v>
      </c>
      <c r="P112" s="32" t="s">
        <v>45</v>
      </c>
      <c r="Q112" s="32" t="s">
        <v>299</v>
      </c>
      <c r="R112" s="30">
        <v>4492750</v>
      </c>
      <c r="S112" s="30">
        <v>4492750</v>
      </c>
      <c r="T112" s="30">
        <v>4492750</v>
      </c>
      <c r="U112" s="30">
        <v>4473544.51</v>
      </c>
      <c r="V112" s="30">
        <v>4396414.43</v>
      </c>
      <c r="W112" s="30">
        <v>4396414.43</v>
      </c>
      <c r="X112" s="30">
        <v>4396414.43</v>
      </c>
      <c r="Y112" s="33">
        <f t="shared" si="2"/>
        <v>97.855754938512035</v>
      </c>
      <c r="Z112" s="32">
        <v>0</v>
      </c>
      <c r="AA112" s="32" t="s">
        <v>89</v>
      </c>
      <c r="AB112" s="27">
        <v>444</v>
      </c>
      <c r="AC112" s="33">
        <v>100</v>
      </c>
      <c r="AD112" s="33">
        <v>100</v>
      </c>
      <c r="AE112" s="34" t="s">
        <v>63</v>
      </c>
      <c r="AF112" s="18"/>
    </row>
    <row r="113" spans="2:32" ht="60.75">
      <c r="B113" s="18"/>
      <c r="C113" s="28" t="s">
        <v>402</v>
      </c>
      <c r="D113" s="28" t="s">
        <v>403</v>
      </c>
      <c r="E113" s="29" t="s">
        <v>404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53</v>
      </c>
      <c r="L113" s="32" t="s">
        <v>43</v>
      </c>
      <c r="M113" s="30" t="s">
        <v>44</v>
      </c>
      <c r="N113" s="30" t="s">
        <v>54</v>
      </c>
      <c r="O113" s="30" t="s">
        <v>55</v>
      </c>
      <c r="P113" s="32" t="s">
        <v>45</v>
      </c>
      <c r="Q113" s="32" t="s">
        <v>299</v>
      </c>
      <c r="R113" s="30">
        <v>45000000</v>
      </c>
      <c r="S113" s="30">
        <v>45000000</v>
      </c>
      <c r="T113" s="30">
        <v>45000000</v>
      </c>
      <c r="U113" s="30">
        <v>43849776.460000001</v>
      </c>
      <c r="V113" s="30">
        <v>21924888.219999999</v>
      </c>
      <c r="W113" s="30">
        <v>21924888.219999999</v>
      </c>
      <c r="X113" s="30">
        <v>21924888.219999999</v>
      </c>
      <c r="Y113" s="33">
        <f t="shared" si="2"/>
        <v>48.721973822222218</v>
      </c>
      <c r="Z113" s="32">
        <v>0</v>
      </c>
      <c r="AA113" s="32" t="s">
        <v>57</v>
      </c>
      <c r="AB113" s="27">
        <v>12109</v>
      </c>
      <c r="AC113" s="33">
        <v>100</v>
      </c>
      <c r="AD113" s="33">
        <v>0</v>
      </c>
      <c r="AE113" s="34" t="s">
        <v>58</v>
      </c>
      <c r="AF113" s="18"/>
    </row>
    <row r="114" spans="2:32" ht="60.75">
      <c r="B114" s="18"/>
      <c r="C114" s="28" t="s">
        <v>405</v>
      </c>
      <c r="D114" s="28" t="s">
        <v>406</v>
      </c>
      <c r="E114" s="29" t="s">
        <v>407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53</v>
      </c>
      <c r="L114" s="32" t="s">
        <v>43</v>
      </c>
      <c r="M114" s="30" t="s">
        <v>44</v>
      </c>
      <c r="N114" s="30" t="s">
        <v>54</v>
      </c>
      <c r="O114" s="30" t="s">
        <v>88</v>
      </c>
      <c r="P114" s="32" t="s">
        <v>45</v>
      </c>
      <c r="Q114" s="32" t="s">
        <v>299</v>
      </c>
      <c r="R114" s="30">
        <v>1400000</v>
      </c>
      <c r="S114" s="30">
        <v>1400000</v>
      </c>
      <c r="T114" s="30">
        <v>1400000</v>
      </c>
      <c r="U114" s="30">
        <v>1388772.32</v>
      </c>
      <c r="V114" s="30">
        <v>1077808.33</v>
      </c>
      <c r="W114" s="30">
        <v>1077808.33</v>
      </c>
      <c r="X114" s="30">
        <v>1077808.33</v>
      </c>
      <c r="Y114" s="33">
        <f t="shared" si="2"/>
        <v>76.986309285714299</v>
      </c>
      <c r="Z114" s="32">
        <v>0</v>
      </c>
      <c r="AA114" s="32" t="s">
        <v>89</v>
      </c>
      <c r="AB114" s="27">
        <v>216</v>
      </c>
      <c r="AC114" s="33">
        <v>100</v>
      </c>
      <c r="AD114" s="33">
        <v>57</v>
      </c>
      <c r="AE114" s="34" t="s">
        <v>58</v>
      </c>
      <c r="AF114" s="18"/>
    </row>
    <row r="115" spans="2:32" ht="60.75">
      <c r="B115" s="18"/>
      <c r="C115" s="28" t="s">
        <v>408</v>
      </c>
      <c r="D115" s="28" t="s">
        <v>409</v>
      </c>
      <c r="E115" s="29" t="s">
        <v>410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53</v>
      </c>
      <c r="L115" s="32" t="s">
        <v>43</v>
      </c>
      <c r="M115" s="30" t="s">
        <v>44</v>
      </c>
      <c r="N115" s="30" t="s">
        <v>54</v>
      </c>
      <c r="O115" s="30" t="s">
        <v>88</v>
      </c>
      <c r="P115" s="32" t="s">
        <v>45</v>
      </c>
      <c r="Q115" s="32" t="s">
        <v>299</v>
      </c>
      <c r="R115" s="30">
        <v>3376358.14</v>
      </c>
      <c r="S115" s="30">
        <v>3376358.14</v>
      </c>
      <c r="T115" s="30">
        <v>3376358.14</v>
      </c>
      <c r="U115" s="30">
        <v>3342884.76</v>
      </c>
      <c r="V115" s="30">
        <v>3280663</v>
      </c>
      <c r="W115" s="30">
        <v>3280663</v>
      </c>
      <c r="X115" s="30">
        <v>3280663</v>
      </c>
      <c r="Y115" s="33">
        <f t="shared" si="2"/>
        <v>97.165728988690745</v>
      </c>
      <c r="Z115" s="32">
        <v>0</v>
      </c>
      <c r="AA115" s="32" t="s">
        <v>89</v>
      </c>
      <c r="AB115" s="27">
        <v>420</v>
      </c>
      <c r="AC115" s="33">
        <v>100</v>
      </c>
      <c r="AD115" s="33">
        <v>100</v>
      </c>
      <c r="AE115" s="34" t="s">
        <v>63</v>
      </c>
      <c r="AF115" s="18"/>
    </row>
    <row r="116" spans="2:32" ht="60.75">
      <c r="B116" s="18"/>
      <c r="C116" s="28" t="s">
        <v>411</v>
      </c>
      <c r="D116" s="28" t="s">
        <v>412</v>
      </c>
      <c r="E116" s="29" t="s">
        <v>413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53</v>
      </c>
      <c r="L116" s="32" t="s">
        <v>43</v>
      </c>
      <c r="M116" s="30" t="s">
        <v>44</v>
      </c>
      <c r="N116" s="30" t="s">
        <v>54</v>
      </c>
      <c r="O116" s="30" t="s">
        <v>55</v>
      </c>
      <c r="P116" s="32" t="s">
        <v>45</v>
      </c>
      <c r="Q116" s="32" t="s">
        <v>299</v>
      </c>
      <c r="R116" s="30">
        <v>4000000</v>
      </c>
      <c r="S116" s="30">
        <v>4000000</v>
      </c>
      <c r="T116" s="30">
        <v>4000000</v>
      </c>
      <c r="U116" s="30">
        <v>3952998.15</v>
      </c>
      <c r="V116" s="30">
        <v>3852520.62</v>
      </c>
      <c r="W116" s="30">
        <v>3852520.62</v>
      </c>
      <c r="X116" s="30">
        <v>3852520.62</v>
      </c>
      <c r="Y116" s="33">
        <f t="shared" si="2"/>
        <v>96.313015500000006</v>
      </c>
      <c r="Z116" s="32">
        <v>0</v>
      </c>
      <c r="AA116" s="32" t="s">
        <v>57</v>
      </c>
      <c r="AB116" s="27">
        <v>9317</v>
      </c>
      <c r="AC116" s="33">
        <v>100</v>
      </c>
      <c r="AD116" s="33">
        <v>97.26</v>
      </c>
      <c r="AE116" s="34" t="s">
        <v>63</v>
      </c>
      <c r="AF116" s="18"/>
    </row>
    <row r="117" spans="2:32" ht="60.75">
      <c r="B117" s="18"/>
      <c r="C117" s="28" t="s">
        <v>414</v>
      </c>
      <c r="D117" s="28" t="s">
        <v>415</v>
      </c>
      <c r="E117" s="29" t="s">
        <v>416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53</v>
      </c>
      <c r="L117" s="32" t="s">
        <v>43</v>
      </c>
      <c r="M117" s="30" t="s">
        <v>44</v>
      </c>
      <c r="N117" s="30" t="s">
        <v>54</v>
      </c>
      <c r="O117" s="30" t="s">
        <v>55</v>
      </c>
      <c r="P117" s="32" t="s">
        <v>45</v>
      </c>
      <c r="Q117" s="32" t="s">
        <v>299</v>
      </c>
      <c r="R117" s="30">
        <v>4000000</v>
      </c>
      <c r="S117" s="30">
        <v>4000000</v>
      </c>
      <c r="T117" s="30">
        <v>4000000</v>
      </c>
      <c r="U117" s="30">
        <v>3969283.94</v>
      </c>
      <c r="V117" s="30">
        <v>3900848.01</v>
      </c>
      <c r="W117" s="30">
        <v>3900848.01</v>
      </c>
      <c r="X117" s="30">
        <v>3900848.01</v>
      </c>
      <c r="Y117" s="33">
        <f t="shared" si="2"/>
        <v>97.521200249999993</v>
      </c>
      <c r="Z117" s="32">
        <v>0</v>
      </c>
      <c r="AA117" s="32" t="s">
        <v>57</v>
      </c>
      <c r="AB117" s="27">
        <v>26056</v>
      </c>
      <c r="AC117" s="33">
        <v>100</v>
      </c>
      <c r="AD117" s="33">
        <v>100</v>
      </c>
      <c r="AE117" s="34" t="s">
        <v>58</v>
      </c>
      <c r="AF117" s="18"/>
    </row>
    <row r="118" spans="2:32" ht="60.75">
      <c r="B118" s="18"/>
      <c r="C118" s="28" t="s">
        <v>417</v>
      </c>
      <c r="D118" s="28" t="s">
        <v>418</v>
      </c>
      <c r="E118" s="29" t="s">
        <v>419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53</v>
      </c>
      <c r="L118" s="32" t="s">
        <v>43</v>
      </c>
      <c r="M118" s="30" t="s">
        <v>44</v>
      </c>
      <c r="N118" s="30" t="s">
        <v>54</v>
      </c>
      <c r="O118" s="30" t="s">
        <v>88</v>
      </c>
      <c r="P118" s="32" t="s">
        <v>45</v>
      </c>
      <c r="Q118" s="32" t="s">
        <v>299</v>
      </c>
      <c r="R118" s="30">
        <v>2600000</v>
      </c>
      <c r="S118" s="30">
        <v>2600000</v>
      </c>
      <c r="T118" s="30">
        <v>2600000</v>
      </c>
      <c r="U118" s="30">
        <v>2578546.83</v>
      </c>
      <c r="V118" s="30">
        <v>2534089.13</v>
      </c>
      <c r="W118" s="30">
        <v>2534089.13</v>
      </c>
      <c r="X118" s="30">
        <v>2534089.13</v>
      </c>
      <c r="Y118" s="33">
        <f t="shared" si="2"/>
        <v>97.464966538461539</v>
      </c>
      <c r="Z118" s="32">
        <v>0</v>
      </c>
      <c r="AA118" s="32" t="s">
        <v>89</v>
      </c>
      <c r="AB118" s="27">
        <v>306</v>
      </c>
      <c r="AC118" s="33">
        <v>100</v>
      </c>
      <c r="AD118" s="33">
        <v>99</v>
      </c>
      <c r="AE118" s="34" t="s">
        <v>63</v>
      </c>
      <c r="AF118" s="18"/>
    </row>
    <row r="119" spans="2:32" ht="60.75">
      <c r="B119" s="18"/>
      <c r="C119" s="28" t="s">
        <v>420</v>
      </c>
      <c r="D119" s="28" t="s">
        <v>421</v>
      </c>
      <c r="E119" s="29" t="s">
        <v>422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53</v>
      </c>
      <c r="L119" s="32" t="s">
        <v>43</v>
      </c>
      <c r="M119" s="30" t="s">
        <v>44</v>
      </c>
      <c r="N119" s="30" t="s">
        <v>54</v>
      </c>
      <c r="O119" s="30" t="s">
        <v>88</v>
      </c>
      <c r="P119" s="32" t="s">
        <v>45</v>
      </c>
      <c r="Q119" s="32" t="s">
        <v>299</v>
      </c>
      <c r="R119" s="30">
        <v>1090000</v>
      </c>
      <c r="S119" s="30">
        <v>1090000</v>
      </c>
      <c r="T119" s="30">
        <v>1090000</v>
      </c>
      <c r="U119" s="30">
        <v>1087503.8899999999</v>
      </c>
      <c r="V119" s="30">
        <v>1004638.59</v>
      </c>
      <c r="W119" s="30">
        <v>1004638.59</v>
      </c>
      <c r="X119" s="30">
        <v>1004638.59</v>
      </c>
      <c r="Y119" s="33">
        <f t="shared" si="2"/>
        <v>92.168677981651371</v>
      </c>
      <c r="Z119" s="32">
        <v>0</v>
      </c>
      <c r="AA119" s="32" t="s">
        <v>89</v>
      </c>
      <c r="AB119" s="27">
        <v>1314</v>
      </c>
      <c r="AC119" s="33">
        <v>100</v>
      </c>
      <c r="AD119" s="33">
        <v>100</v>
      </c>
      <c r="AE119" s="34" t="s">
        <v>58</v>
      </c>
      <c r="AF119" s="18"/>
    </row>
    <row r="120" spans="2:32" ht="60.75">
      <c r="B120" s="18"/>
      <c r="C120" s="28" t="s">
        <v>423</v>
      </c>
      <c r="D120" s="28" t="s">
        <v>424</v>
      </c>
      <c r="E120" s="29" t="s">
        <v>425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53</v>
      </c>
      <c r="L120" s="32" t="s">
        <v>43</v>
      </c>
      <c r="M120" s="30" t="s">
        <v>44</v>
      </c>
      <c r="N120" s="30" t="s">
        <v>54</v>
      </c>
      <c r="O120" s="30" t="s">
        <v>88</v>
      </c>
      <c r="P120" s="32" t="s">
        <v>45</v>
      </c>
      <c r="Q120" s="32" t="s">
        <v>299</v>
      </c>
      <c r="R120" s="30">
        <v>1500000</v>
      </c>
      <c r="S120" s="30">
        <v>1500000</v>
      </c>
      <c r="T120" s="30">
        <v>1500000</v>
      </c>
      <c r="U120" s="30">
        <v>1486191.66</v>
      </c>
      <c r="V120" s="30">
        <v>1460567.66</v>
      </c>
      <c r="W120" s="30">
        <v>1460567.66</v>
      </c>
      <c r="X120" s="30">
        <v>1460567.66</v>
      </c>
      <c r="Y120" s="33">
        <f t="shared" si="2"/>
        <v>97.371177333333321</v>
      </c>
      <c r="Z120" s="32">
        <v>0</v>
      </c>
      <c r="AA120" s="32" t="s">
        <v>89</v>
      </c>
      <c r="AB120" s="27">
        <v>1380</v>
      </c>
      <c r="AC120" s="33">
        <v>100</v>
      </c>
      <c r="AD120" s="33">
        <v>100</v>
      </c>
      <c r="AE120" s="34" t="s">
        <v>63</v>
      </c>
      <c r="AF120" s="18"/>
    </row>
    <row r="121" spans="2:32" ht="60.75">
      <c r="B121" s="18"/>
      <c r="C121" s="28" t="s">
        <v>426</v>
      </c>
      <c r="D121" s="28" t="s">
        <v>427</v>
      </c>
      <c r="E121" s="29" t="s">
        <v>428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53</v>
      </c>
      <c r="L121" s="32" t="s">
        <v>43</v>
      </c>
      <c r="M121" s="30" t="s">
        <v>44</v>
      </c>
      <c r="N121" s="30" t="s">
        <v>54</v>
      </c>
      <c r="O121" s="30" t="s">
        <v>88</v>
      </c>
      <c r="P121" s="32" t="s">
        <v>45</v>
      </c>
      <c r="Q121" s="32" t="s">
        <v>299</v>
      </c>
      <c r="R121" s="30">
        <v>1195000</v>
      </c>
      <c r="S121" s="30">
        <v>1195000</v>
      </c>
      <c r="T121" s="30">
        <v>1195000</v>
      </c>
      <c r="U121" s="30">
        <v>1190979.73</v>
      </c>
      <c r="V121" s="30">
        <v>1170445.6000000001</v>
      </c>
      <c r="W121" s="30">
        <v>1170445.6000000001</v>
      </c>
      <c r="X121" s="30">
        <v>1170445.6000000001</v>
      </c>
      <c r="Y121" s="33">
        <f t="shared" si="2"/>
        <v>97.945238493723849</v>
      </c>
      <c r="Z121" s="32">
        <v>0</v>
      </c>
      <c r="AA121" s="32" t="s">
        <v>89</v>
      </c>
      <c r="AB121" s="27">
        <v>1608</v>
      </c>
      <c r="AC121" s="33">
        <v>100</v>
      </c>
      <c r="AD121" s="33">
        <v>100</v>
      </c>
      <c r="AE121" s="34" t="s">
        <v>58</v>
      </c>
      <c r="AF121" s="18"/>
    </row>
    <row r="122" spans="2:32" ht="60.75">
      <c r="B122" s="18"/>
      <c r="C122" s="28" t="s">
        <v>429</v>
      </c>
      <c r="D122" s="28" t="s">
        <v>430</v>
      </c>
      <c r="E122" s="29" t="s">
        <v>431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53</v>
      </c>
      <c r="L122" s="32" t="s">
        <v>43</v>
      </c>
      <c r="M122" s="30" t="s">
        <v>44</v>
      </c>
      <c r="N122" s="30" t="s">
        <v>54</v>
      </c>
      <c r="O122" s="30" t="s">
        <v>88</v>
      </c>
      <c r="P122" s="32" t="s">
        <v>45</v>
      </c>
      <c r="Q122" s="32" t="s">
        <v>299</v>
      </c>
      <c r="R122" s="30">
        <v>700000</v>
      </c>
      <c r="S122" s="30">
        <v>700000</v>
      </c>
      <c r="T122" s="30">
        <v>700000</v>
      </c>
      <c r="U122" s="30">
        <v>692902.36</v>
      </c>
      <c r="V122" s="30">
        <v>680955.77</v>
      </c>
      <c r="W122" s="30">
        <v>680955.77</v>
      </c>
      <c r="X122" s="30">
        <v>680955.77</v>
      </c>
      <c r="Y122" s="33">
        <f t="shared" si="2"/>
        <v>97.279395714285727</v>
      </c>
      <c r="Z122" s="32">
        <v>0</v>
      </c>
      <c r="AA122" s="32" t="s">
        <v>89</v>
      </c>
      <c r="AB122" s="27">
        <v>180</v>
      </c>
      <c r="AC122" s="33">
        <v>100</v>
      </c>
      <c r="AD122" s="33">
        <v>100</v>
      </c>
      <c r="AE122" s="34" t="s">
        <v>58</v>
      </c>
      <c r="AF122" s="18"/>
    </row>
    <row r="123" spans="2:32" ht="60.75">
      <c r="B123" s="18"/>
      <c r="C123" s="28" t="s">
        <v>432</v>
      </c>
      <c r="D123" s="28" t="s">
        <v>433</v>
      </c>
      <c r="E123" s="29" t="s">
        <v>434</v>
      </c>
      <c r="F123" s="29" t="s">
        <v>5</v>
      </c>
      <c r="G123" s="29" t="s">
        <v>39</v>
      </c>
      <c r="H123" s="30" t="s">
        <v>46</v>
      </c>
      <c r="I123" s="30" t="s">
        <v>43</v>
      </c>
      <c r="J123" s="31" t="s">
        <v>47</v>
      </c>
      <c r="K123" s="30" t="s">
        <v>273</v>
      </c>
      <c r="L123" s="32" t="s">
        <v>43</v>
      </c>
      <c r="M123" s="30" t="s">
        <v>48</v>
      </c>
      <c r="N123" s="30" t="s">
        <v>274</v>
      </c>
      <c r="O123" s="30" t="s">
        <v>88</v>
      </c>
      <c r="P123" s="32" t="s">
        <v>45</v>
      </c>
      <c r="Q123" s="32" t="s">
        <v>299</v>
      </c>
      <c r="R123" s="30">
        <v>2000000</v>
      </c>
      <c r="S123" s="30">
        <v>2000000</v>
      </c>
      <c r="T123" s="30">
        <v>2000000</v>
      </c>
      <c r="U123" s="30">
        <v>1996143.04</v>
      </c>
      <c r="V123" s="30">
        <v>1987807.81</v>
      </c>
      <c r="W123" s="30">
        <v>1987807.81</v>
      </c>
      <c r="X123" s="30">
        <v>1987807.81</v>
      </c>
      <c r="Y123" s="33">
        <f t="shared" si="2"/>
        <v>99.390390500000009</v>
      </c>
      <c r="Z123" s="32">
        <v>0</v>
      </c>
      <c r="AA123" s="32" t="s">
        <v>89</v>
      </c>
      <c r="AB123" s="27">
        <v>1500</v>
      </c>
      <c r="AC123" s="33">
        <v>0</v>
      </c>
      <c r="AD123" s="33">
        <v>100</v>
      </c>
      <c r="AE123" s="34" t="s">
        <v>63</v>
      </c>
      <c r="AF123" s="18"/>
    </row>
    <row r="124" spans="2:32" ht="60.75">
      <c r="B124" s="18"/>
      <c r="C124" s="28" t="s">
        <v>435</v>
      </c>
      <c r="D124" s="28" t="s">
        <v>436</v>
      </c>
      <c r="E124" s="29" t="s">
        <v>437</v>
      </c>
      <c r="F124" s="29" t="s">
        <v>5</v>
      </c>
      <c r="G124" s="29" t="s">
        <v>39</v>
      </c>
      <c r="H124" s="30" t="s">
        <v>46</v>
      </c>
      <c r="I124" s="30" t="s">
        <v>43</v>
      </c>
      <c r="J124" s="31" t="s">
        <v>47</v>
      </c>
      <c r="K124" s="30" t="s">
        <v>273</v>
      </c>
      <c r="L124" s="32" t="s">
        <v>43</v>
      </c>
      <c r="M124" s="30" t="s">
        <v>48</v>
      </c>
      <c r="N124" s="30" t="s">
        <v>274</v>
      </c>
      <c r="O124" s="30" t="s">
        <v>88</v>
      </c>
      <c r="P124" s="32" t="s">
        <v>45</v>
      </c>
      <c r="Q124" s="32" t="s">
        <v>299</v>
      </c>
      <c r="R124" s="30">
        <v>14000000</v>
      </c>
      <c r="S124" s="30">
        <v>14000000</v>
      </c>
      <c r="T124" s="30">
        <v>14000000</v>
      </c>
      <c r="U124" s="30">
        <v>13078086.35</v>
      </c>
      <c r="V124" s="30">
        <v>11136629.48</v>
      </c>
      <c r="W124" s="30">
        <v>11136629.48</v>
      </c>
      <c r="X124" s="30">
        <v>11136629.48</v>
      </c>
      <c r="Y124" s="33">
        <f t="shared" si="2"/>
        <v>79.547353428571427</v>
      </c>
      <c r="Z124" s="32">
        <v>0</v>
      </c>
      <c r="AA124" s="32" t="s">
        <v>89</v>
      </c>
      <c r="AB124" s="27">
        <v>15000</v>
      </c>
      <c r="AC124" s="33">
        <v>0</v>
      </c>
      <c r="AD124" s="33">
        <v>70.92</v>
      </c>
      <c r="AE124" s="34" t="s">
        <v>63</v>
      </c>
      <c r="AF124" s="18"/>
    </row>
    <row r="125" spans="2:32" ht="60.75">
      <c r="B125" s="18"/>
      <c r="C125" s="28" t="s">
        <v>438</v>
      </c>
      <c r="D125" s="28" t="s">
        <v>439</v>
      </c>
      <c r="E125" s="29" t="s">
        <v>440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53</v>
      </c>
      <c r="L125" s="32" t="s">
        <v>441</v>
      </c>
      <c r="M125" s="30" t="s">
        <v>44</v>
      </c>
      <c r="N125" s="30" t="s">
        <v>163</v>
      </c>
      <c r="O125" s="30" t="s">
        <v>55</v>
      </c>
      <c r="P125" s="32" t="s">
        <v>45</v>
      </c>
      <c r="Q125" s="32" t="s">
        <v>299</v>
      </c>
      <c r="R125" s="30">
        <v>950000</v>
      </c>
      <c r="S125" s="30">
        <v>700000</v>
      </c>
      <c r="T125" s="30">
        <v>700000</v>
      </c>
      <c r="U125" s="30">
        <v>700000</v>
      </c>
      <c r="V125" s="30">
        <v>468517.81</v>
      </c>
      <c r="W125" s="30">
        <v>468517.81</v>
      </c>
      <c r="X125" s="30">
        <v>468517.81</v>
      </c>
      <c r="Y125" s="33">
        <f t="shared" si="2"/>
        <v>66.93111571428571</v>
      </c>
      <c r="Z125" s="32">
        <v>0</v>
      </c>
      <c r="AA125" s="32" t="s">
        <v>62</v>
      </c>
      <c r="AB125" s="27">
        <v>3311</v>
      </c>
      <c r="AC125" s="33">
        <v>0</v>
      </c>
      <c r="AD125" s="33">
        <v>1</v>
      </c>
      <c r="AE125" s="34" t="s">
        <v>58</v>
      </c>
      <c r="AF125" s="18"/>
    </row>
    <row r="126" spans="2:32" ht="60.75">
      <c r="B126" s="18"/>
      <c r="C126" s="28" t="s">
        <v>442</v>
      </c>
      <c r="D126" s="28" t="s">
        <v>443</v>
      </c>
      <c r="E126" s="29" t="s">
        <v>444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53</v>
      </c>
      <c r="L126" s="32" t="s">
        <v>43</v>
      </c>
      <c r="M126" s="30" t="s">
        <v>44</v>
      </c>
      <c r="N126" s="30" t="s">
        <v>54</v>
      </c>
      <c r="O126" s="30" t="s">
        <v>188</v>
      </c>
      <c r="P126" s="32" t="s">
        <v>45</v>
      </c>
      <c r="Q126" s="32" t="s">
        <v>56</v>
      </c>
      <c r="R126" s="30">
        <v>93518.45</v>
      </c>
      <c r="S126" s="30">
        <v>93518.45</v>
      </c>
      <c r="T126" s="30">
        <v>93518.45</v>
      </c>
      <c r="U126" s="30">
        <v>92829.46</v>
      </c>
      <c r="V126" s="30">
        <v>86758.98</v>
      </c>
      <c r="W126" s="30">
        <v>86758.98</v>
      </c>
      <c r="X126" s="30">
        <v>86758.98</v>
      </c>
      <c r="Y126" s="33">
        <f t="shared" si="2"/>
        <v>92.772046585459876</v>
      </c>
      <c r="Z126" s="32">
        <v>0</v>
      </c>
      <c r="AA126" s="32" t="s">
        <v>57</v>
      </c>
      <c r="AB126" s="27">
        <v>949</v>
      </c>
      <c r="AC126" s="33">
        <v>100</v>
      </c>
      <c r="AD126" s="33">
        <v>100</v>
      </c>
      <c r="AE126" s="34" t="s">
        <v>58</v>
      </c>
      <c r="AF126" s="18"/>
    </row>
    <row r="127" spans="2:32" ht="60.75">
      <c r="B127" s="18"/>
      <c r="C127" s="28" t="s">
        <v>445</v>
      </c>
      <c r="D127" s="28" t="s">
        <v>446</v>
      </c>
      <c r="E127" s="29" t="s">
        <v>447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53</v>
      </c>
      <c r="L127" s="32" t="s">
        <v>43</v>
      </c>
      <c r="M127" s="30" t="s">
        <v>44</v>
      </c>
      <c r="N127" s="30" t="s">
        <v>54</v>
      </c>
      <c r="O127" s="30" t="s">
        <v>188</v>
      </c>
      <c r="P127" s="32" t="s">
        <v>45</v>
      </c>
      <c r="Q127" s="32" t="s">
        <v>56</v>
      </c>
      <c r="R127" s="30">
        <v>232682.67</v>
      </c>
      <c r="S127" s="30">
        <v>232682.67</v>
      </c>
      <c r="T127" s="30">
        <v>232682.67</v>
      </c>
      <c r="U127" s="30">
        <v>231798.91</v>
      </c>
      <c r="V127" s="30">
        <v>221511.03</v>
      </c>
      <c r="W127" s="30">
        <v>221511.03</v>
      </c>
      <c r="X127" s="30">
        <v>221511.03</v>
      </c>
      <c r="Y127" s="33">
        <f t="shared" si="2"/>
        <v>95.198765769706867</v>
      </c>
      <c r="Z127" s="32">
        <v>0</v>
      </c>
      <c r="AA127" s="32" t="s">
        <v>57</v>
      </c>
      <c r="AB127" s="27">
        <v>2267</v>
      </c>
      <c r="AC127" s="33">
        <v>100</v>
      </c>
      <c r="AD127" s="33">
        <v>100</v>
      </c>
      <c r="AE127" s="34" t="s">
        <v>63</v>
      </c>
      <c r="AF127" s="18"/>
    </row>
    <row r="128" spans="2:32" ht="60.75">
      <c r="B128" s="18"/>
      <c r="C128" s="28" t="s">
        <v>448</v>
      </c>
      <c r="D128" s="28" t="s">
        <v>449</v>
      </c>
      <c r="E128" s="29" t="s">
        <v>450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53</v>
      </c>
      <c r="L128" s="32" t="s">
        <v>43</v>
      </c>
      <c r="M128" s="30" t="s">
        <v>44</v>
      </c>
      <c r="N128" s="30" t="s">
        <v>54</v>
      </c>
      <c r="O128" s="30" t="s">
        <v>188</v>
      </c>
      <c r="P128" s="32" t="s">
        <v>45</v>
      </c>
      <c r="Q128" s="32" t="s">
        <v>56</v>
      </c>
      <c r="R128" s="30">
        <v>231848.92</v>
      </c>
      <c r="S128" s="30">
        <v>231848.92</v>
      </c>
      <c r="T128" s="30">
        <v>231848.92</v>
      </c>
      <c r="U128" s="30">
        <v>231129.42</v>
      </c>
      <c r="V128" s="30">
        <v>224590.95</v>
      </c>
      <c r="W128" s="30">
        <v>224590.95</v>
      </c>
      <c r="X128" s="30">
        <v>224590.95</v>
      </c>
      <c r="Y128" s="33">
        <f t="shared" si="2"/>
        <v>96.869526068959047</v>
      </c>
      <c r="Z128" s="32">
        <v>0</v>
      </c>
      <c r="AA128" s="32" t="s">
        <v>57</v>
      </c>
      <c r="AB128" s="27">
        <v>2172</v>
      </c>
      <c r="AC128" s="33">
        <v>100</v>
      </c>
      <c r="AD128" s="33">
        <v>100</v>
      </c>
      <c r="AE128" s="34" t="s">
        <v>58</v>
      </c>
      <c r="AF128" s="18"/>
    </row>
    <row r="129" spans="2:32" ht="60.75">
      <c r="B129" s="18"/>
      <c r="C129" s="28" t="s">
        <v>451</v>
      </c>
      <c r="D129" s="28" t="s">
        <v>452</v>
      </c>
      <c r="E129" s="29" t="s">
        <v>453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53</v>
      </c>
      <c r="L129" s="32" t="s">
        <v>43</v>
      </c>
      <c r="M129" s="30" t="s">
        <v>44</v>
      </c>
      <c r="N129" s="30" t="s">
        <v>54</v>
      </c>
      <c r="O129" s="30" t="s">
        <v>188</v>
      </c>
      <c r="P129" s="32" t="s">
        <v>45</v>
      </c>
      <c r="Q129" s="32" t="s">
        <v>56</v>
      </c>
      <c r="R129" s="30">
        <v>498698.19</v>
      </c>
      <c r="S129" s="30">
        <v>498698.19</v>
      </c>
      <c r="T129" s="30">
        <v>498698.19</v>
      </c>
      <c r="U129" s="30">
        <v>497231.84</v>
      </c>
      <c r="V129" s="30">
        <v>488747.33</v>
      </c>
      <c r="W129" s="30">
        <v>488747.33</v>
      </c>
      <c r="X129" s="30">
        <v>488747.33</v>
      </c>
      <c r="Y129" s="33">
        <f t="shared" si="2"/>
        <v>98.004632822108292</v>
      </c>
      <c r="Z129" s="32">
        <v>0</v>
      </c>
      <c r="AA129" s="32" t="s">
        <v>57</v>
      </c>
      <c r="AB129" s="27">
        <v>4671</v>
      </c>
      <c r="AC129" s="33">
        <v>100</v>
      </c>
      <c r="AD129" s="33">
        <v>100</v>
      </c>
      <c r="AE129" s="34" t="s">
        <v>58</v>
      </c>
      <c r="AF129" s="18"/>
    </row>
    <row r="130" spans="2:32" ht="60.75">
      <c r="B130" s="18"/>
      <c r="C130" s="28" t="s">
        <v>454</v>
      </c>
      <c r="D130" s="28" t="s">
        <v>455</v>
      </c>
      <c r="E130" s="29" t="s">
        <v>456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53</v>
      </c>
      <c r="L130" s="32" t="s">
        <v>43</v>
      </c>
      <c r="M130" s="30" t="s">
        <v>44</v>
      </c>
      <c r="N130" s="30" t="s">
        <v>54</v>
      </c>
      <c r="O130" s="30" t="s">
        <v>188</v>
      </c>
      <c r="P130" s="32" t="s">
        <v>45</v>
      </c>
      <c r="Q130" s="32" t="s">
        <v>56</v>
      </c>
      <c r="R130" s="30">
        <v>231977.73</v>
      </c>
      <c r="S130" s="30">
        <v>231977.73</v>
      </c>
      <c r="T130" s="30">
        <v>231977.73</v>
      </c>
      <c r="U130" s="30">
        <v>231142.3</v>
      </c>
      <c r="V130" s="30">
        <v>171540.28</v>
      </c>
      <c r="W130" s="30">
        <v>171540.28</v>
      </c>
      <c r="X130" s="30">
        <v>171540.28</v>
      </c>
      <c r="Y130" s="33">
        <f t="shared" si="2"/>
        <v>73.946874124511865</v>
      </c>
      <c r="Z130" s="32">
        <v>0</v>
      </c>
      <c r="AA130" s="32" t="s">
        <v>57</v>
      </c>
      <c r="AB130" s="27">
        <v>2193</v>
      </c>
      <c r="AC130" s="33">
        <v>100</v>
      </c>
      <c r="AD130" s="33">
        <v>100</v>
      </c>
      <c r="AE130" s="34" t="s">
        <v>58</v>
      </c>
      <c r="AF130" s="18"/>
    </row>
    <row r="131" spans="2:32" ht="60.75">
      <c r="B131" s="18"/>
      <c r="C131" s="28" t="s">
        <v>457</v>
      </c>
      <c r="D131" s="28" t="s">
        <v>458</v>
      </c>
      <c r="E131" s="29" t="s">
        <v>459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53</v>
      </c>
      <c r="L131" s="32" t="s">
        <v>43</v>
      </c>
      <c r="M131" s="30" t="s">
        <v>44</v>
      </c>
      <c r="N131" s="30" t="s">
        <v>54</v>
      </c>
      <c r="O131" s="30" t="s">
        <v>188</v>
      </c>
      <c r="P131" s="32" t="s">
        <v>45</v>
      </c>
      <c r="Q131" s="32" t="s">
        <v>56</v>
      </c>
      <c r="R131" s="30">
        <v>197420.18</v>
      </c>
      <c r="S131" s="30">
        <v>197420.18</v>
      </c>
      <c r="T131" s="30">
        <v>197420.18</v>
      </c>
      <c r="U131" s="30">
        <v>196905.63</v>
      </c>
      <c r="V131" s="30">
        <v>148971.31</v>
      </c>
      <c r="W131" s="30">
        <v>148971.31</v>
      </c>
      <c r="X131" s="30">
        <v>148971.31</v>
      </c>
      <c r="Y131" s="33">
        <f t="shared" si="2"/>
        <v>75.459008293883628</v>
      </c>
      <c r="Z131" s="32">
        <v>0</v>
      </c>
      <c r="AA131" s="32" t="s">
        <v>57</v>
      </c>
      <c r="AB131" s="27">
        <v>1866</v>
      </c>
      <c r="AC131" s="33">
        <v>100</v>
      </c>
      <c r="AD131" s="33">
        <v>100</v>
      </c>
      <c r="AE131" s="34" t="s">
        <v>63</v>
      </c>
      <c r="AF131" s="18"/>
    </row>
    <row r="132" spans="2:32" ht="60.75">
      <c r="B132" s="18"/>
      <c r="C132" s="28" t="s">
        <v>460</v>
      </c>
      <c r="D132" s="28" t="s">
        <v>461</v>
      </c>
      <c r="E132" s="29" t="s">
        <v>462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53</v>
      </c>
      <c r="L132" s="32" t="s">
        <v>43</v>
      </c>
      <c r="M132" s="30" t="s">
        <v>44</v>
      </c>
      <c r="N132" s="30" t="s">
        <v>163</v>
      </c>
      <c r="O132" s="30" t="s">
        <v>188</v>
      </c>
      <c r="P132" s="32" t="s">
        <v>45</v>
      </c>
      <c r="Q132" s="32" t="s">
        <v>56</v>
      </c>
      <c r="R132" s="30">
        <v>231848.97</v>
      </c>
      <c r="S132" s="30">
        <v>231848.97</v>
      </c>
      <c r="T132" s="30">
        <v>231848.97</v>
      </c>
      <c r="U132" s="30">
        <v>231130.14</v>
      </c>
      <c r="V132" s="30">
        <v>199105.2</v>
      </c>
      <c r="W132" s="30">
        <v>199105.2</v>
      </c>
      <c r="X132" s="30">
        <v>199105.2</v>
      </c>
      <c r="Y132" s="33">
        <f t="shared" si="2"/>
        <v>85.877112156245516</v>
      </c>
      <c r="Z132" s="32">
        <v>0</v>
      </c>
      <c r="AA132" s="32" t="s">
        <v>57</v>
      </c>
      <c r="AB132" s="27">
        <v>2287</v>
      </c>
      <c r="AC132" s="33">
        <v>100</v>
      </c>
      <c r="AD132" s="33">
        <v>100</v>
      </c>
      <c r="AE132" s="34" t="s">
        <v>58</v>
      </c>
      <c r="AF132" s="18"/>
    </row>
    <row r="133" spans="2:32" ht="60.75">
      <c r="B133" s="18"/>
      <c r="C133" s="28" t="s">
        <v>463</v>
      </c>
      <c r="D133" s="28" t="s">
        <v>464</v>
      </c>
      <c r="E133" s="29" t="s">
        <v>465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53</v>
      </c>
      <c r="L133" s="32" t="s">
        <v>43</v>
      </c>
      <c r="M133" s="30" t="s">
        <v>44</v>
      </c>
      <c r="N133" s="30" t="s">
        <v>54</v>
      </c>
      <c r="O133" s="30" t="s">
        <v>188</v>
      </c>
      <c r="P133" s="32" t="s">
        <v>45</v>
      </c>
      <c r="Q133" s="32" t="s">
        <v>56</v>
      </c>
      <c r="R133" s="30">
        <v>558529.91</v>
      </c>
      <c r="S133" s="30">
        <v>558529.91</v>
      </c>
      <c r="T133" s="30">
        <v>558529.91</v>
      </c>
      <c r="U133" s="30">
        <v>556674.97</v>
      </c>
      <c r="V133" s="30">
        <v>528257.82999999996</v>
      </c>
      <c r="W133" s="30">
        <v>528257.82999999996</v>
      </c>
      <c r="X133" s="30">
        <v>528257.82999999996</v>
      </c>
      <c r="Y133" s="33">
        <f t="shared" si="2"/>
        <v>94.580043170830351</v>
      </c>
      <c r="Z133" s="32">
        <v>0</v>
      </c>
      <c r="AA133" s="32" t="s">
        <v>57</v>
      </c>
      <c r="AB133" s="27">
        <v>5303</v>
      </c>
      <c r="AC133" s="33">
        <v>100</v>
      </c>
      <c r="AD133" s="33">
        <v>100</v>
      </c>
      <c r="AE133" s="34" t="s">
        <v>58</v>
      </c>
      <c r="AF133" s="18"/>
    </row>
    <row r="134" spans="2:32" ht="60.75">
      <c r="B134" s="18"/>
      <c r="C134" s="28" t="s">
        <v>466</v>
      </c>
      <c r="D134" s="28" t="s">
        <v>467</v>
      </c>
      <c r="E134" s="29" t="s">
        <v>468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53</v>
      </c>
      <c r="L134" s="32" t="s">
        <v>43</v>
      </c>
      <c r="M134" s="30" t="s">
        <v>44</v>
      </c>
      <c r="N134" s="30" t="s">
        <v>469</v>
      </c>
      <c r="O134" s="30" t="s">
        <v>55</v>
      </c>
      <c r="P134" s="32" t="s">
        <v>45</v>
      </c>
      <c r="Q134" s="32" t="s">
        <v>56</v>
      </c>
      <c r="R134" s="30">
        <v>7500000</v>
      </c>
      <c r="S134" s="30">
        <v>7500000</v>
      </c>
      <c r="T134" s="30">
        <v>7500000</v>
      </c>
      <c r="U134" s="30">
        <v>7498028.0599999996</v>
      </c>
      <c r="V134" s="30">
        <v>7368751.71</v>
      </c>
      <c r="W134" s="30">
        <v>7368751.71</v>
      </c>
      <c r="X134" s="30">
        <v>7368751.71</v>
      </c>
      <c r="Y134" s="33">
        <f t="shared" si="2"/>
        <v>98.250022799999996</v>
      </c>
      <c r="Z134" s="32">
        <v>0</v>
      </c>
      <c r="AA134" s="32" t="s">
        <v>62</v>
      </c>
      <c r="AB134" s="27">
        <v>5714</v>
      </c>
      <c r="AC134" s="33">
        <v>100</v>
      </c>
      <c r="AD134" s="33">
        <v>99.77</v>
      </c>
      <c r="AE134" s="34" t="s">
        <v>58</v>
      </c>
      <c r="AF134" s="18"/>
    </row>
    <row r="135" spans="2:32" ht="60.75">
      <c r="B135" s="18"/>
      <c r="C135" s="28" t="s">
        <v>470</v>
      </c>
      <c r="D135" s="28" t="s">
        <v>471</v>
      </c>
      <c r="E135" s="29" t="s">
        <v>472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53</v>
      </c>
      <c r="L135" s="32" t="s">
        <v>43</v>
      </c>
      <c r="M135" s="30" t="s">
        <v>44</v>
      </c>
      <c r="N135" s="30" t="s">
        <v>163</v>
      </c>
      <c r="O135" s="30" t="s">
        <v>55</v>
      </c>
      <c r="P135" s="32" t="s">
        <v>45</v>
      </c>
      <c r="Q135" s="32" t="s">
        <v>56</v>
      </c>
      <c r="R135" s="30">
        <v>7398199.8099999996</v>
      </c>
      <c r="S135" s="30">
        <v>7398199.8099999996</v>
      </c>
      <c r="T135" s="30">
        <v>7398199.8099999996</v>
      </c>
      <c r="U135" s="30">
        <v>7395062.2199999997</v>
      </c>
      <c r="V135" s="30">
        <v>7267561.1299999999</v>
      </c>
      <c r="W135" s="30">
        <v>7267561.1299999999</v>
      </c>
      <c r="X135" s="30">
        <v>7267561.1299999999</v>
      </c>
      <c r="Y135" s="33">
        <f t="shared" si="2"/>
        <v>98.234182864006755</v>
      </c>
      <c r="Z135" s="32">
        <v>0</v>
      </c>
      <c r="AA135" s="32" t="s">
        <v>62</v>
      </c>
      <c r="AB135" s="27">
        <v>2624</v>
      </c>
      <c r="AC135" s="33">
        <v>100</v>
      </c>
      <c r="AD135" s="33">
        <v>100</v>
      </c>
      <c r="AE135" s="34" t="s">
        <v>58</v>
      </c>
      <c r="AF135" s="18"/>
    </row>
    <row r="136" spans="2:32" ht="60.75">
      <c r="B136" s="18"/>
      <c r="C136" s="28" t="s">
        <v>473</v>
      </c>
      <c r="D136" s="28" t="s">
        <v>474</v>
      </c>
      <c r="E136" s="29" t="s">
        <v>475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53</v>
      </c>
      <c r="L136" s="32" t="s">
        <v>43</v>
      </c>
      <c r="M136" s="30" t="s">
        <v>44</v>
      </c>
      <c r="N136" s="30" t="s">
        <v>163</v>
      </c>
      <c r="O136" s="30" t="s">
        <v>55</v>
      </c>
      <c r="P136" s="32" t="s">
        <v>45</v>
      </c>
      <c r="Q136" s="32" t="s">
        <v>56</v>
      </c>
      <c r="R136" s="30">
        <v>2100000</v>
      </c>
      <c r="S136" s="30">
        <v>2100000</v>
      </c>
      <c r="T136" s="30">
        <v>2100000</v>
      </c>
      <c r="U136" s="30">
        <v>2092489.94</v>
      </c>
      <c r="V136" s="30">
        <v>2056412.53</v>
      </c>
      <c r="W136" s="30">
        <v>2056412.53</v>
      </c>
      <c r="X136" s="30">
        <v>2056412.53</v>
      </c>
      <c r="Y136" s="33">
        <f t="shared" si="2"/>
        <v>97.924406190476191</v>
      </c>
      <c r="Z136" s="32">
        <v>0</v>
      </c>
      <c r="AA136" s="32" t="s">
        <v>62</v>
      </c>
      <c r="AB136" s="27">
        <v>2320</v>
      </c>
      <c r="AC136" s="33">
        <v>100</v>
      </c>
      <c r="AD136" s="33">
        <v>100</v>
      </c>
      <c r="AE136" s="34" t="s">
        <v>58</v>
      </c>
      <c r="AF136" s="18"/>
    </row>
    <row r="137" spans="2:32" ht="60.75">
      <c r="B137" s="18"/>
      <c r="C137" s="28" t="s">
        <v>476</v>
      </c>
      <c r="D137" s="28" t="s">
        <v>477</v>
      </c>
      <c r="E137" s="29" t="s">
        <v>478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53</v>
      </c>
      <c r="L137" s="32" t="s">
        <v>43</v>
      </c>
      <c r="M137" s="30" t="s">
        <v>44</v>
      </c>
      <c r="N137" s="30" t="s">
        <v>163</v>
      </c>
      <c r="O137" s="30" t="s">
        <v>55</v>
      </c>
      <c r="P137" s="32" t="s">
        <v>45</v>
      </c>
      <c r="Q137" s="32" t="s">
        <v>56</v>
      </c>
      <c r="R137" s="30">
        <v>7398199.7999999998</v>
      </c>
      <c r="S137" s="30">
        <v>7398199.7999999998</v>
      </c>
      <c r="T137" s="30">
        <v>7398199.7999999998</v>
      </c>
      <c r="U137" s="30">
        <v>7385817.0899999999</v>
      </c>
      <c r="V137" s="30">
        <v>7258475.4199999999</v>
      </c>
      <c r="W137" s="30">
        <v>7258475.4199999999</v>
      </c>
      <c r="X137" s="30">
        <v>7258475.4199999999</v>
      </c>
      <c r="Y137" s="33">
        <f t="shared" si="2"/>
        <v>98.111373255964239</v>
      </c>
      <c r="Z137" s="32">
        <v>0</v>
      </c>
      <c r="AA137" s="32" t="s">
        <v>62</v>
      </c>
      <c r="AB137" s="27">
        <v>2040</v>
      </c>
      <c r="AC137" s="33">
        <v>100</v>
      </c>
      <c r="AD137" s="33">
        <v>100</v>
      </c>
      <c r="AE137" s="34" t="s">
        <v>63</v>
      </c>
      <c r="AF137" s="18"/>
    </row>
    <row r="138" spans="2:32" ht="60.75">
      <c r="B138" s="18"/>
      <c r="C138" s="28" t="s">
        <v>479</v>
      </c>
      <c r="D138" s="28" t="s">
        <v>480</v>
      </c>
      <c r="E138" s="29" t="s">
        <v>481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53</v>
      </c>
      <c r="L138" s="32" t="s">
        <v>441</v>
      </c>
      <c r="M138" s="30" t="s">
        <v>44</v>
      </c>
      <c r="N138" s="30" t="s">
        <v>54</v>
      </c>
      <c r="O138" s="30" t="s">
        <v>188</v>
      </c>
      <c r="P138" s="32" t="s">
        <v>45</v>
      </c>
      <c r="Q138" s="32" t="s">
        <v>56</v>
      </c>
      <c r="R138" s="30">
        <v>4858652.47</v>
      </c>
      <c r="S138" s="30">
        <v>8179074.8099999996</v>
      </c>
      <c r="T138" s="30">
        <v>8179074.8099999996</v>
      </c>
      <c r="U138" s="30">
        <v>8159511.1699999999</v>
      </c>
      <c r="V138" s="30">
        <v>7825307.6699999999</v>
      </c>
      <c r="W138" s="30">
        <v>7825307.6699999999</v>
      </c>
      <c r="X138" s="30">
        <v>7825307.6699999999</v>
      </c>
      <c r="Y138" s="33">
        <f t="shared" si="2"/>
        <v>95.674729132352809</v>
      </c>
      <c r="Z138" s="32">
        <v>0</v>
      </c>
      <c r="AA138" s="32" t="s">
        <v>57</v>
      </c>
      <c r="AB138" s="27">
        <v>78292</v>
      </c>
      <c r="AC138" s="33">
        <v>0</v>
      </c>
      <c r="AD138" s="33">
        <v>100</v>
      </c>
      <c r="AE138" s="34" t="s">
        <v>63</v>
      </c>
      <c r="AF138" s="18"/>
    </row>
    <row r="139" spans="2:32" ht="81">
      <c r="B139" s="18"/>
      <c r="C139" s="28" t="s">
        <v>482</v>
      </c>
      <c r="D139" s="28" t="s">
        <v>483</v>
      </c>
      <c r="E139" s="29" t="s">
        <v>484</v>
      </c>
      <c r="F139" s="29" t="s">
        <v>5</v>
      </c>
      <c r="G139" s="29" t="s">
        <v>39</v>
      </c>
      <c r="H139" s="30" t="s">
        <v>46</v>
      </c>
      <c r="I139" s="30" t="s">
        <v>43</v>
      </c>
      <c r="J139" s="31" t="s">
        <v>47</v>
      </c>
      <c r="K139" s="30" t="s">
        <v>318</v>
      </c>
      <c r="L139" s="32" t="s">
        <v>43</v>
      </c>
      <c r="M139" s="30" t="s">
        <v>48</v>
      </c>
      <c r="N139" s="30" t="s">
        <v>485</v>
      </c>
      <c r="O139" s="30" t="s">
        <v>49</v>
      </c>
      <c r="P139" s="32" t="s">
        <v>45</v>
      </c>
      <c r="Q139" s="32" t="s">
        <v>299</v>
      </c>
      <c r="R139" s="30">
        <v>11400000</v>
      </c>
      <c r="S139" s="30">
        <v>11274600</v>
      </c>
      <c r="T139" s="30">
        <v>11274600</v>
      </c>
      <c r="U139" s="30">
        <v>11248250.560000001</v>
      </c>
      <c r="V139" s="30">
        <v>11199766.720000001</v>
      </c>
      <c r="W139" s="30">
        <v>11199766.720000001</v>
      </c>
      <c r="X139" s="30">
        <v>11199766.720000001</v>
      </c>
      <c r="Y139" s="33">
        <f t="shared" si="2"/>
        <v>99.336266652475473</v>
      </c>
      <c r="Z139" s="32">
        <v>0</v>
      </c>
      <c r="AA139" s="32" t="s">
        <v>89</v>
      </c>
      <c r="AB139" s="27"/>
      <c r="AC139" s="33">
        <v>0</v>
      </c>
      <c r="AD139" s="33">
        <v>100</v>
      </c>
      <c r="AE139" s="34" t="s">
        <v>63</v>
      </c>
      <c r="AF139" s="18"/>
    </row>
    <row r="140" spans="2:32" ht="148.5">
      <c r="B140" s="18"/>
      <c r="C140" s="28" t="s">
        <v>486</v>
      </c>
      <c r="D140" s="28" t="s">
        <v>487</v>
      </c>
      <c r="E140" s="29" t="s">
        <v>488</v>
      </c>
      <c r="F140" s="29" t="s">
        <v>5</v>
      </c>
      <c r="G140" s="29" t="s">
        <v>39</v>
      </c>
      <c r="H140" s="30" t="s">
        <v>46</v>
      </c>
      <c r="I140" s="30" t="s">
        <v>43</v>
      </c>
      <c r="J140" s="31" t="s">
        <v>47</v>
      </c>
      <c r="K140" s="30" t="s">
        <v>318</v>
      </c>
      <c r="L140" s="32" t="s">
        <v>43</v>
      </c>
      <c r="M140" s="30" t="s">
        <v>48</v>
      </c>
      <c r="N140" s="30" t="s">
        <v>489</v>
      </c>
      <c r="O140" s="30" t="s">
        <v>49</v>
      </c>
      <c r="P140" s="32" t="s">
        <v>45</v>
      </c>
      <c r="Q140" s="32" t="s">
        <v>299</v>
      </c>
      <c r="R140" s="30">
        <v>11420000</v>
      </c>
      <c r="S140" s="30">
        <v>11294380</v>
      </c>
      <c r="T140" s="30">
        <v>11294380</v>
      </c>
      <c r="U140" s="30">
        <v>11267428.85</v>
      </c>
      <c r="V140" s="30">
        <v>11218862.35</v>
      </c>
      <c r="W140" s="30">
        <v>11218862.35</v>
      </c>
      <c r="X140" s="30">
        <v>11218862.35</v>
      </c>
      <c r="Y140" s="33">
        <f t="shared" si="2"/>
        <v>99.331369672350306</v>
      </c>
      <c r="Z140" s="32">
        <v>0</v>
      </c>
      <c r="AA140" s="32" t="s">
        <v>89</v>
      </c>
      <c r="AB140" s="27"/>
      <c r="AC140" s="33">
        <v>0</v>
      </c>
      <c r="AD140" s="33">
        <v>100</v>
      </c>
      <c r="AE140" s="34" t="s">
        <v>63</v>
      </c>
      <c r="AF140" s="18"/>
    </row>
    <row r="141" spans="2:32" ht="60.75">
      <c r="B141" s="18"/>
      <c r="C141" s="28" t="s">
        <v>490</v>
      </c>
      <c r="D141" s="28" t="s">
        <v>491</v>
      </c>
      <c r="E141" s="29" t="s">
        <v>492</v>
      </c>
      <c r="F141" s="29" t="s">
        <v>5</v>
      </c>
      <c r="G141" s="29" t="s">
        <v>39</v>
      </c>
      <c r="H141" s="30" t="s">
        <v>46</v>
      </c>
      <c r="I141" s="30" t="s">
        <v>43</v>
      </c>
      <c r="J141" s="31" t="s">
        <v>47</v>
      </c>
      <c r="K141" s="30" t="s">
        <v>273</v>
      </c>
      <c r="L141" s="32" t="s">
        <v>43</v>
      </c>
      <c r="M141" s="30" t="s">
        <v>48</v>
      </c>
      <c r="N141" s="30" t="s">
        <v>493</v>
      </c>
      <c r="O141" s="30" t="s">
        <v>288</v>
      </c>
      <c r="P141" s="32" t="s">
        <v>45</v>
      </c>
      <c r="Q141" s="32" t="s">
        <v>299</v>
      </c>
      <c r="R141" s="30">
        <v>25000000</v>
      </c>
      <c r="S141" s="30">
        <v>25000000</v>
      </c>
      <c r="T141" s="30">
        <v>25000000</v>
      </c>
      <c r="U141" s="30">
        <v>24982964.640000001</v>
      </c>
      <c r="V141" s="30">
        <v>14421963.439999999</v>
      </c>
      <c r="W141" s="30">
        <v>14421963.439999999</v>
      </c>
      <c r="X141" s="30">
        <v>14421963.439999999</v>
      </c>
      <c r="Y141" s="33">
        <f t="shared" si="2"/>
        <v>57.687853759999996</v>
      </c>
      <c r="Z141" s="32">
        <v>0</v>
      </c>
      <c r="AA141" s="32" t="s">
        <v>62</v>
      </c>
      <c r="AB141" s="27">
        <v>50000</v>
      </c>
      <c r="AC141" s="33">
        <v>0</v>
      </c>
      <c r="AD141" s="33">
        <v>15.59</v>
      </c>
      <c r="AE141" s="34" t="s">
        <v>58</v>
      </c>
      <c r="AF141" s="18"/>
    </row>
    <row r="142" spans="2:32" ht="60.75">
      <c r="B142" s="18"/>
      <c r="C142" s="28" t="s">
        <v>494</v>
      </c>
      <c r="D142" s="28" t="s">
        <v>495</v>
      </c>
      <c r="E142" s="29" t="s">
        <v>496</v>
      </c>
      <c r="F142" s="29" t="s">
        <v>5</v>
      </c>
      <c r="G142" s="29" t="s">
        <v>39</v>
      </c>
      <c r="H142" s="30" t="s">
        <v>46</v>
      </c>
      <c r="I142" s="30" t="s">
        <v>43</v>
      </c>
      <c r="J142" s="31" t="s">
        <v>47</v>
      </c>
      <c r="K142" s="30" t="s">
        <v>273</v>
      </c>
      <c r="L142" s="32" t="s">
        <v>43</v>
      </c>
      <c r="M142" s="30" t="s">
        <v>48</v>
      </c>
      <c r="N142" s="30" t="s">
        <v>493</v>
      </c>
      <c r="O142" s="30" t="s">
        <v>288</v>
      </c>
      <c r="P142" s="32" t="s">
        <v>45</v>
      </c>
      <c r="Q142" s="32" t="s">
        <v>299</v>
      </c>
      <c r="R142" s="30">
        <v>20000000</v>
      </c>
      <c r="S142" s="30">
        <v>20000000</v>
      </c>
      <c r="T142" s="30">
        <v>20000000</v>
      </c>
      <c r="U142" s="30">
        <v>19981463.359999999</v>
      </c>
      <c r="V142" s="30">
        <v>14069531.369999999</v>
      </c>
      <c r="W142" s="30">
        <v>14069531.369999999</v>
      </c>
      <c r="X142" s="30">
        <v>14069531.369999999</v>
      </c>
      <c r="Y142" s="33">
        <f t="shared" si="2"/>
        <v>70.347656849999993</v>
      </c>
      <c r="Z142" s="32">
        <v>0</v>
      </c>
      <c r="AA142" s="32" t="s">
        <v>62</v>
      </c>
      <c r="AB142" s="27">
        <v>50000</v>
      </c>
      <c r="AC142" s="33">
        <v>0</v>
      </c>
      <c r="AD142" s="33">
        <v>41.18</v>
      </c>
      <c r="AE142" s="34" t="s">
        <v>63</v>
      </c>
      <c r="AF142" s="18"/>
    </row>
    <row r="143" spans="2:32" ht="81">
      <c r="B143" s="18"/>
      <c r="C143" s="28" t="s">
        <v>497</v>
      </c>
      <c r="D143" s="28" t="s">
        <v>498</v>
      </c>
      <c r="E143" s="29" t="s">
        <v>499</v>
      </c>
      <c r="F143" s="29" t="s">
        <v>5</v>
      </c>
      <c r="G143" s="29" t="s">
        <v>39</v>
      </c>
      <c r="H143" s="30" t="s">
        <v>46</v>
      </c>
      <c r="I143" s="30" t="s">
        <v>43</v>
      </c>
      <c r="J143" s="31" t="s">
        <v>47</v>
      </c>
      <c r="K143" s="30" t="s">
        <v>273</v>
      </c>
      <c r="L143" s="32" t="s">
        <v>43</v>
      </c>
      <c r="M143" s="30" t="s">
        <v>48</v>
      </c>
      <c r="N143" s="30" t="s">
        <v>493</v>
      </c>
      <c r="O143" s="30" t="s">
        <v>188</v>
      </c>
      <c r="P143" s="32" t="s">
        <v>45</v>
      </c>
      <c r="Q143" s="32" t="s">
        <v>299</v>
      </c>
      <c r="R143" s="30">
        <v>30000000</v>
      </c>
      <c r="S143" s="30">
        <v>30000000</v>
      </c>
      <c r="T143" s="30">
        <v>30000000</v>
      </c>
      <c r="U143" s="30">
        <v>29738964.350000001</v>
      </c>
      <c r="V143" s="30">
        <v>21490316.960000001</v>
      </c>
      <c r="W143" s="30">
        <v>21490316.960000001</v>
      </c>
      <c r="X143" s="30">
        <v>21490316.960000001</v>
      </c>
      <c r="Y143" s="33">
        <f t="shared" si="2"/>
        <v>71.634389866666666</v>
      </c>
      <c r="Z143" s="32">
        <v>0</v>
      </c>
      <c r="AA143" s="32" t="s">
        <v>89</v>
      </c>
      <c r="AB143" s="27">
        <v>20000</v>
      </c>
      <c r="AC143" s="33">
        <v>0</v>
      </c>
      <c r="AD143" s="33">
        <v>44.91</v>
      </c>
      <c r="AE143" s="34" t="s">
        <v>63</v>
      </c>
      <c r="AF143" s="18"/>
    </row>
    <row r="144" spans="2:32" ht="67.5">
      <c r="B144" s="18"/>
      <c r="C144" s="28" t="s">
        <v>500</v>
      </c>
      <c r="D144" s="28" t="s">
        <v>501</v>
      </c>
      <c r="E144" s="29" t="s">
        <v>502</v>
      </c>
      <c r="F144" s="29" t="s">
        <v>5</v>
      </c>
      <c r="G144" s="29" t="s">
        <v>39</v>
      </c>
      <c r="H144" s="30" t="s">
        <v>46</v>
      </c>
      <c r="I144" s="30" t="s">
        <v>43</v>
      </c>
      <c r="J144" s="31" t="s">
        <v>47</v>
      </c>
      <c r="K144" s="30" t="s">
        <v>273</v>
      </c>
      <c r="L144" s="32" t="s">
        <v>43</v>
      </c>
      <c r="M144" s="30" t="s">
        <v>48</v>
      </c>
      <c r="N144" s="30" t="s">
        <v>493</v>
      </c>
      <c r="O144" s="30" t="s">
        <v>188</v>
      </c>
      <c r="P144" s="32" t="s">
        <v>45</v>
      </c>
      <c r="Q144" s="32" t="s">
        <v>299</v>
      </c>
      <c r="R144" s="30">
        <v>30000000</v>
      </c>
      <c r="S144" s="30">
        <v>30000000</v>
      </c>
      <c r="T144" s="30">
        <v>30000000</v>
      </c>
      <c r="U144" s="30">
        <v>30000000</v>
      </c>
      <c r="V144" s="30">
        <v>0</v>
      </c>
      <c r="W144" s="30">
        <v>0</v>
      </c>
      <c r="X144" s="30">
        <v>0</v>
      </c>
      <c r="Y144" s="33">
        <f t="shared" si="2"/>
        <v>0</v>
      </c>
      <c r="Z144" s="32">
        <v>0</v>
      </c>
      <c r="AA144" s="32" t="s">
        <v>89</v>
      </c>
      <c r="AB144" s="27">
        <v>20000</v>
      </c>
      <c r="AC144" s="33">
        <v>0</v>
      </c>
      <c r="AD144" s="33">
        <v>0</v>
      </c>
      <c r="AE144" s="34" t="s">
        <v>63</v>
      </c>
      <c r="AF144" s="18"/>
    </row>
    <row r="145" spans="2:32" ht="60.75">
      <c r="B145" s="18"/>
      <c r="C145" s="28" t="s">
        <v>503</v>
      </c>
      <c r="D145" s="28" t="s">
        <v>504</v>
      </c>
      <c r="E145" s="29" t="s">
        <v>505</v>
      </c>
      <c r="F145" s="29" t="s">
        <v>5</v>
      </c>
      <c r="G145" s="29" t="s">
        <v>39</v>
      </c>
      <c r="H145" s="30" t="s">
        <v>46</v>
      </c>
      <c r="I145" s="30" t="s">
        <v>43</v>
      </c>
      <c r="J145" s="31" t="s">
        <v>47</v>
      </c>
      <c r="K145" s="30" t="s">
        <v>273</v>
      </c>
      <c r="L145" s="32" t="s">
        <v>43</v>
      </c>
      <c r="M145" s="30" t="s">
        <v>48</v>
      </c>
      <c r="N145" s="30" t="s">
        <v>493</v>
      </c>
      <c r="O145" s="30" t="s">
        <v>55</v>
      </c>
      <c r="P145" s="32" t="s">
        <v>45</v>
      </c>
      <c r="Q145" s="32" t="s">
        <v>299</v>
      </c>
      <c r="R145" s="30">
        <v>11000000</v>
      </c>
      <c r="S145" s="30">
        <v>11000000</v>
      </c>
      <c r="T145" s="30">
        <v>11000000</v>
      </c>
      <c r="U145" s="30">
        <v>10953305.119999999</v>
      </c>
      <c r="V145" s="30">
        <v>8557677.8499999996</v>
      </c>
      <c r="W145" s="30">
        <v>8557677.8499999996</v>
      </c>
      <c r="X145" s="30">
        <v>8557677.8499999996</v>
      </c>
      <c r="Y145" s="33">
        <f t="shared" si="2"/>
        <v>77.797071363636363</v>
      </c>
      <c r="Z145" s="32">
        <v>0</v>
      </c>
      <c r="AA145" s="32" t="s">
        <v>62</v>
      </c>
      <c r="AB145" s="27">
        <v>20000</v>
      </c>
      <c r="AC145" s="33">
        <v>0</v>
      </c>
      <c r="AD145" s="33">
        <v>56.75</v>
      </c>
      <c r="AE145" s="34" t="s">
        <v>63</v>
      </c>
      <c r="AF145" s="18"/>
    </row>
    <row r="146" spans="2:32" ht="60.75">
      <c r="B146" s="18"/>
      <c r="C146" s="28" t="s">
        <v>506</v>
      </c>
      <c r="D146" s="28" t="s">
        <v>507</v>
      </c>
      <c r="E146" s="29" t="s">
        <v>508</v>
      </c>
      <c r="F146" s="29" t="s">
        <v>5</v>
      </c>
      <c r="G146" s="29" t="s">
        <v>39</v>
      </c>
      <c r="H146" s="30" t="s">
        <v>46</v>
      </c>
      <c r="I146" s="30" t="s">
        <v>43</v>
      </c>
      <c r="J146" s="31" t="s">
        <v>47</v>
      </c>
      <c r="K146" s="30" t="s">
        <v>273</v>
      </c>
      <c r="L146" s="32" t="s">
        <v>43</v>
      </c>
      <c r="M146" s="30" t="s">
        <v>48</v>
      </c>
      <c r="N146" s="30" t="s">
        <v>493</v>
      </c>
      <c r="O146" s="30" t="s">
        <v>188</v>
      </c>
      <c r="P146" s="32" t="s">
        <v>45</v>
      </c>
      <c r="Q146" s="32" t="s">
        <v>299</v>
      </c>
      <c r="R146" s="30">
        <v>13000000</v>
      </c>
      <c r="S146" s="30">
        <v>13000000</v>
      </c>
      <c r="T146" s="30">
        <v>13000000</v>
      </c>
      <c r="U146" s="30">
        <v>12660652.59</v>
      </c>
      <c r="V146" s="30">
        <v>11309627.85</v>
      </c>
      <c r="W146" s="30">
        <v>11309627.85</v>
      </c>
      <c r="X146" s="30">
        <v>11309627.85</v>
      </c>
      <c r="Y146" s="33">
        <f t="shared" si="2"/>
        <v>86.997137307692313</v>
      </c>
      <c r="Z146" s="32">
        <v>0</v>
      </c>
      <c r="AA146" s="32" t="s">
        <v>89</v>
      </c>
      <c r="AB146" s="27">
        <v>20000</v>
      </c>
      <c r="AC146" s="33">
        <v>0</v>
      </c>
      <c r="AD146" s="33">
        <v>100</v>
      </c>
      <c r="AE146" s="34" t="s">
        <v>63</v>
      </c>
      <c r="AF146" s="18"/>
    </row>
    <row r="147" spans="2:32" ht="60.75">
      <c r="B147" s="18"/>
      <c r="C147" s="28" t="s">
        <v>509</v>
      </c>
      <c r="D147" s="28" t="s">
        <v>510</v>
      </c>
      <c r="E147" s="29" t="s">
        <v>511</v>
      </c>
      <c r="F147" s="29" t="s">
        <v>5</v>
      </c>
      <c r="G147" s="29" t="s">
        <v>39</v>
      </c>
      <c r="H147" s="30" t="s">
        <v>46</v>
      </c>
      <c r="I147" s="30" t="s">
        <v>43</v>
      </c>
      <c r="J147" s="31" t="s">
        <v>47</v>
      </c>
      <c r="K147" s="30" t="s">
        <v>273</v>
      </c>
      <c r="L147" s="32" t="s">
        <v>43</v>
      </c>
      <c r="M147" s="30" t="s">
        <v>48</v>
      </c>
      <c r="N147" s="30" t="s">
        <v>493</v>
      </c>
      <c r="O147" s="30" t="s">
        <v>512</v>
      </c>
      <c r="P147" s="32" t="s">
        <v>45</v>
      </c>
      <c r="Q147" s="32" t="s">
        <v>299</v>
      </c>
      <c r="R147" s="30">
        <v>4000000</v>
      </c>
      <c r="S147" s="30">
        <v>4000000</v>
      </c>
      <c r="T147" s="30">
        <v>4000000</v>
      </c>
      <c r="U147" s="30">
        <v>3954111.5</v>
      </c>
      <c r="V147" s="30">
        <v>1977055.74</v>
      </c>
      <c r="W147" s="30">
        <v>1977055.74</v>
      </c>
      <c r="X147" s="30">
        <v>1977055.74</v>
      </c>
      <c r="Y147" s="33">
        <f t="shared" si="2"/>
        <v>49.426393499999996</v>
      </c>
      <c r="Z147" s="32">
        <v>0</v>
      </c>
      <c r="AA147" s="32" t="s">
        <v>275</v>
      </c>
      <c r="AB147" s="27">
        <v>20000</v>
      </c>
      <c r="AC147" s="33">
        <v>0</v>
      </c>
      <c r="AD147" s="33">
        <v>0</v>
      </c>
      <c r="AE147" s="34" t="s">
        <v>58</v>
      </c>
      <c r="AF147" s="18"/>
    </row>
    <row r="148" spans="2:32" ht="60.75">
      <c r="B148" s="18"/>
      <c r="C148" s="28" t="s">
        <v>513</v>
      </c>
      <c r="D148" s="28" t="s">
        <v>514</v>
      </c>
      <c r="E148" s="29" t="s">
        <v>515</v>
      </c>
      <c r="F148" s="29" t="s">
        <v>5</v>
      </c>
      <c r="G148" s="29" t="s">
        <v>39</v>
      </c>
      <c r="H148" s="30" t="s">
        <v>46</v>
      </c>
      <c r="I148" s="30" t="s">
        <v>43</v>
      </c>
      <c r="J148" s="31" t="s">
        <v>47</v>
      </c>
      <c r="K148" s="30" t="s">
        <v>273</v>
      </c>
      <c r="L148" s="32" t="s">
        <v>43</v>
      </c>
      <c r="M148" s="30" t="s">
        <v>48</v>
      </c>
      <c r="N148" s="30" t="s">
        <v>493</v>
      </c>
      <c r="O148" s="30" t="s">
        <v>49</v>
      </c>
      <c r="P148" s="32" t="s">
        <v>45</v>
      </c>
      <c r="Q148" s="32" t="s">
        <v>299</v>
      </c>
      <c r="R148" s="30">
        <v>20000000</v>
      </c>
      <c r="S148" s="30">
        <v>20000000</v>
      </c>
      <c r="T148" s="30">
        <v>20000000</v>
      </c>
      <c r="U148" s="30">
        <v>19952625.670000002</v>
      </c>
      <c r="V148" s="30">
        <v>19866622.98</v>
      </c>
      <c r="W148" s="30">
        <v>19866622.98</v>
      </c>
      <c r="X148" s="30">
        <v>19866622.98</v>
      </c>
      <c r="Y148" s="33">
        <f t="shared" si="2"/>
        <v>99.333114899999998</v>
      </c>
      <c r="Z148" s="32">
        <v>0</v>
      </c>
      <c r="AA148" s="32" t="s">
        <v>89</v>
      </c>
      <c r="AB148" s="27">
        <v>20000</v>
      </c>
      <c r="AC148" s="33">
        <v>0</v>
      </c>
      <c r="AD148" s="33">
        <v>100</v>
      </c>
      <c r="AE148" s="34" t="s">
        <v>63</v>
      </c>
      <c r="AF148" s="18"/>
    </row>
    <row r="149" spans="2:32" ht="60.75">
      <c r="B149" s="18"/>
      <c r="C149" s="28" t="s">
        <v>516</v>
      </c>
      <c r="D149" s="28" t="s">
        <v>517</v>
      </c>
      <c r="E149" s="29" t="s">
        <v>518</v>
      </c>
      <c r="F149" s="29" t="s">
        <v>5</v>
      </c>
      <c r="G149" s="29" t="s">
        <v>39</v>
      </c>
      <c r="H149" s="30" t="s">
        <v>46</v>
      </c>
      <c r="I149" s="30" t="s">
        <v>43</v>
      </c>
      <c r="J149" s="31" t="s">
        <v>47</v>
      </c>
      <c r="K149" s="30" t="s">
        <v>273</v>
      </c>
      <c r="L149" s="32" t="s">
        <v>43</v>
      </c>
      <c r="M149" s="30" t="s">
        <v>48</v>
      </c>
      <c r="N149" s="30" t="s">
        <v>493</v>
      </c>
      <c r="O149" s="30" t="s">
        <v>55</v>
      </c>
      <c r="P149" s="32" t="s">
        <v>45</v>
      </c>
      <c r="Q149" s="32" t="s">
        <v>299</v>
      </c>
      <c r="R149" s="30">
        <v>12000000</v>
      </c>
      <c r="S149" s="30">
        <v>12000000</v>
      </c>
      <c r="T149" s="30">
        <v>12000000</v>
      </c>
      <c r="U149" s="30">
        <v>11948835.17</v>
      </c>
      <c r="V149" s="30">
        <v>8414404.0899999999</v>
      </c>
      <c r="W149" s="30">
        <v>8414404.0899999999</v>
      </c>
      <c r="X149" s="30">
        <v>8414404.0899999999</v>
      </c>
      <c r="Y149" s="33">
        <f t="shared" si="2"/>
        <v>70.120034083333323</v>
      </c>
      <c r="Z149" s="32">
        <v>0</v>
      </c>
      <c r="AA149" s="32" t="s">
        <v>62</v>
      </c>
      <c r="AB149" s="27">
        <v>20000</v>
      </c>
      <c r="AC149" s="33">
        <v>0</v>
      </c>
      <c r="AD149" s="33">
        <v>41.2</v>
      </c>
      <c r="AE149" s="34" t="s">
        <v>58</v>
      </c>
      <c r="AF149" s="18"/>
    </row>
    <row r="150" spans="2:32" ht="60.75">
      <c r="B150" s="18"/>
      <c r="C150" s="28" t="s">
        <v>519</v>
      </c>
      <c r="D150" s="28" t="s">
        <v>520</v>
      </c>
      <c r="E150" s="29" t="s">
        <v>521</v>
      </c>
      <c r="F150" s="29" t="s">
        <v>5</v>
      </c>
      <c r="G150" s="29" t="s">
        <v>39</v>
      </c>
      <c r="H150" s="30" t="s">
        <v>46</v>
      </c>
      <c r="I150" s="30" t="s">
        <v>43</v>
      </c>
      <c r="J150" s="31" t="s">
        <v>47</v>
      </c>
      <c r="K150" s="30" t="s">
        <v>273</v>
      </c>
      <c r="L150" s="32" t="s">
        <v>43</v>
      </c>
      <c r="M150" s="30" t="s">
        <v>48</v>
      </c>
      <c r="N150" s="30" t="s">
        <v>493</v>
      </c>
      <c r="O150" s="30" t="s">
        <v>170</v>
      </c>
      <c r="P150" s="32" t="s">
        <v>45</v>
      </c>
      <c r="Q150" s="32" t="s">
        <v>299</v>
      </c>
      <c r="R150" s="30">
        <v>9620000</v>
      </c>
      <c r="S150" s="30">
        <v>9620000</v>
      </c>
      <c r="T150" s="30">
        <v>9620000</v>
      </c>
      <c r="U150" s="30">
        <v>9597460.1600000001</v>
      </c>
      <c r="V150" s="30">
        <v>9556091.8000000007</v>
      </c>
      <c r="W150" s="30">
        <v>9556091.8000000007</v>
      </c>
      <c r="X150" s="30">
        <v>9556091.8000000007</v>
      </c>
      <c r="Y150" s="33">
        <f t="shared" si="2"/>
        <v>99.335673596673601</v>
      </c>
      <c r="Z150" s="32">
        <v>0</v>
      </c>
      <c r="AA150" s="32" t="s">
        <v>89</v>
      </c>
      <c r="AB150" s="27">
        <v>20000</v>
      </c>
      <c r="AC150" s="33">
        <v>0</v>
      </c>
      <c r="AD150" s="33">
        <v>100</v>
      </c>
      <c r="AE150" s="34" t="s">
        <v>58</v>
      </c>
      <c r="AF150" s="18"/>
    </row>
    <row r="151" spans="2:32" ht="60.75">
      <c r="B151" s="18"/>
      <c r="C151" s="28" t="s">
        <v>522</v>
      </c>
      <c r="D151" s="28" t="s">
        <v>523</v>
      </c>
      <c r="E151" s="29" t="s">
        <v>524</v>
      </c>
      <c r="F151" s="29" t="s">
        <v>5</v>
      </c>
      <c r="G151" s="29" t="s">
        <v>39</v>
      </c>
      <c r="H151" s="30" t="s">
        <v>46</v>
      </c>
      <c r="I151" s="30" t="s">
        <v>43</v>
      </c>
      <c r="J151" s="31" t="s">
        <v>47</v>
      </c>
      <c r="K151" s="30" t="s">
        <v>273</v>
      </c>
      <c r="L151" s="32" t="s">
        <v>43</v>
      </c>
      <c r="M151" s="30" t="s">
        <v>48</v>
      </c>
      <c r="N151" s="30" t="s">
        <v>493</v>
      </c>
      <c r="O151" s="30" t="s">
        <v>188</v>
      </c>
      <c r="P151" s="32" t="s">
        <v>45</v>
      </c>
      <c r="Q151" s="32" t="s">
        <v>299</v>
      </c>
      <c r="R151" s="30">
        <v>10000000</v>
      </c>
      <c r="S151" s="30">
        <v>10000000</v>
      </c>
      <c r="T151" s="30">
        <v>10000000</v>
      </c>
      <c r="U151" s="30">
        <v>9981228.8699999992</v>
      </c>
      <c r="V151" s="30">
        <v>9938206.3300000001</v>
      </c>
      <c r="W151" s="30">
        <v>9938206.3300000001</v>
      </c>
      <c r="X151" s="30">
        <v>9938206.3300000001</v>
      </c>
      <c r="Y151" s="33">
        <f t="shared" si="2"/>
        <v>99.382063299999999</v>
      </c>
      <c r="Z151" s="32">
        <v>0</v>
      </c>
      <c r="AA151" s="32" t="s">
        <v>89</v>
      </c>
      <c r="AB151" s="27">
        <v>0</v>
      </c>
      <c r="AC151" s="33">
        <v>0</v>
      </c>
      <c r="AD151" s="33">
        <v>100</v>
      </c>
      <c r="AE151" s="34" t="s">
        <v>63</v>
      </c>
      <c r="AF151" s="18"/>
    </row>
    <row r="152" spans="2:32" ht="60.75">
      <c r="B152" s="18"/>
      <c r="C152" s="28" t="s">
        <v>525</v>
      </c>
      <c r="D152" s="28" t="s">
        <v>526</v>
      </c>
      <c r="E152" s="29" t="s">
        <v>527</v>
      </c>
      <c r="F152" s="29" t="s">
        <v>5</v>
      </c>
      <c r="G152" s="29" t="s">
        <v>39</v>
      </c>
      <c r="H152" s="30" t="s">
        <v>46</v>
      </c>
      <c r="I152" s="30" t="s">
        <v>43</v>
      </c>
      <c r="J152" s="31" t="s">
        <v>47</v>
      </c>
      <c r="K152" s="30" t="s">
        <v>273</v>
      </c>
      <c r="L152" s="32" t="s">
        <v>43</v>
      </c>
      <c r="M152" s="30" t="s">
        <v>48</v>
      </c>
      <c r="N152" s="30" t="s">
        <v>493</v>
      </c>
      <c r="O152" s="30" t="s">
        <v>55</v>
      </c>
      <c r="P152" s="32" t="s">
        <v>45</v>
      </c>
      <c r="Q152" s="32" t="s">
        <v>299</v>
      </c>
      <c r="R152" s="30">
        <v>2100000</v>
      </c>
      <c r="S152" s="30">
        <v>2100000</v>
      </c>
      <c r="T152" s="30">
        <v>2100000</v>
      </c>
      <c r="U152" s="30">
        <v>2092812.36</v>
      </c>
      <c r="V152" s="30">
        <v>1046406.18</v>
      </c>
      <c r="W152" s="30">
        <v>1046406.18</v>
      </c>
      <c r="X152" s="30">
        <v>1046406.18</v>
      </c>
      <c r="Y152" s="33">
        <f t="shared" si="2"/>
        <v>49.828865714285719</v>
      </c>
      <c r="Z152" s="32">
        <v>0</v>
      </c>
      <c r="AA152" s="32" t="s">
        <v>62</v>
      </c>
      <c r="AB152" s="27">
        <v>0</v>
      </c>
      <c r="AC152" s="33">
        <v>0</v>
      </c>
      <c r="AD152" s="33">
        <v>0</v>
      </c>
      <c r="AE152" s="34" t="s">
        <v>58</v>
      </c>
      <c r="AF152" s="18"/>
    </row>
    <row r="153" spans="2:32" ht="60.75">
      <c r="B153" s="18"/>
      <c r="C153" s="28" t="s">
        <v>528</v>
      </c>
      <c r="D153" s="28" t="s">
        <v>529</v>
      </c>
      <c r="E153" s="29" t="s">
        <v>530</v>
      </c>
      <c r="F153" s="29" t="s">
        <v>5</v>
      </c>
      <c r="G153" s="29" t="s">
        <v>39</v>
      </c>
      <c r="H153" s="30" t="s">
        <v>46</v>
      </c>
      <c r="I153" s="30" t="s">
        <v>43</v>
      </c>
      <c r="J153" s="31" t="s">
        <v>47</v>
      </c>
      <c r="K153" s="30" t="s">
        <v>273</v>
      </c>
      <c r="L153" s="32" t="s">
        <v>43</v>
      </c>
      <c r="M153" s="30" t="s">
        <v>48</v>
      </c>
      <c r="N153" s="30" t="s">
        <v>493</v>
      </c>
      <c r="O153" s="30" t="s">
        <v>55</v>
      </c>
      <c r="P153" s="32" t="s">
        <v>45</v>
      </c>
      <c r="Q153" s="32" t="s">
        <v>299</v>
      </c>
      <c r="R153" s="30">
        <v>13000000</v>
      </c>
      <c r="S153" s="30">
        <v>13000000</v>
      </c>
      <c r="T153" s="30">
        <v>13000000</v>
      </c>
      <c r="U153" s="30">
        <v>12968803.82</v>
      </c>
      <c r="V153" s="30">
        <v>10215999.9</v>
      </c>
      <c r="W153" s="30">
        <v>10215999.9</v>
      </c>
      <c r="X153" s="30">
        <v>10215999.9</v>
      </c>
      <c r="Y153" s="33">
        <f t="shared" si="2"/>
        <v>78.584614615384623</v>
      </c>
      <c r="Z153" s="32">
        <v>0</v>
      </c>
      <c r="AA153" s="32" t="s">
        <v>62</v>
      </c>
      <c r="AB153" s="27">
        <v>0</v>
      </c>
      <c r="AC153" s="33">
        <v>0</v>
      </c>
      <c r="AD153" s="33">
        <v>68.05</v>
      </c>
      <c r="AE153" s="34" t="s">
        <v>58</v>
      </c>
      <c r="AF153" s="18"/>
    </row>
    <row r="154" spans="2:32" ht="60.75">
      <c r="B154" s="18"/>
      <c r="C154" s="28" t="s">
        <v>531</v>
      </c>
      <c r="D154" s="28" t="s">
        <v>532</v>
      </c>
      <c r="E154" s="29" t="s">
        <v>533</v>
      </c>
      <c r="F154" s="29" t="s">
        <v>5</v>
      </c>
      <c r="G154" s="29" t="s">
        <v>39</v>
      </c>
      <c r="H154" s="30" t="s">
        <v>46</v>
      </c>
      <c r="I154" s="30" t="s">
        <v>43</v>
      </c>
      <c r="J154" s="31" t="s">
        <v>47</v>
      </c>
      <c r="K154" s="30" t="s">
        <v>273</v>
      </c>
      <c r="L154" s="32" t="s">
        <v>43</v>
      </c>
      <c r="M154" s="30" t="s">
        <v>48</v>
      </c>
      <c r="N154" s="30" t="s">
        <v>493</v>
      </c>
      <c r="O154" s="30" t="s">
        <v>288</v>
      </c>
      <c r="P154" s="32" t="s">
        <v>45</v>
      </c>
      <c r="Q154" s="32" t="s">
        <v>299</v>
      </c>
      <c r="R154" s="30">
        <v>5000000</v>
      </c>
      <c r="S154" s="30">
        <v>5000000</v>
      </c>
      <c r="T154" s="30">
        <v>5000000</v>
      </c>
      <c r="U154" s="30">
        <v>4970145.4800000004</v>
      </c>
      <c r="V154" s="30">
        <v>3036914.76</v>
      </c>
      <c r="W154" s="30">
        <v>3036914.76</v>
      </c>
      <c r="X154" s="30">
        <v>3036914.76</v>
      </c>
      <c r="Y154" s="33">
        <f t="shared" si="2"/>
        <v>60.738295199999989</v>
      </c>
      <c r="Z154" s="32">
        <v>0</v>
      </c>
      <c r="AA154" s="32" t="s">
        <v>89</v>
      </c>
      <c r="AB154" s="27">
        <v>0</v>
      </c>
      <c r="AC154" s="33">
        <v>0</v>
      </c>
      <c r="AD154" s="33">
        <v>22.4</v>
      </c>
      <c r="AE154" s="34" t="s">
        <v>63</v>
      </c>
      <c r="AF154" s="18"/>
    </row>
    <row r="155" spans="2:32" ht="60.75">
      <c r="B155" s="18"/>
      <c r="C155" s="28" t="s">
        <v>534</v>
      </c>
      <c r="D155" s="28" t="s">
        <v>535</v>
      </c>
      <c r="E155" s="29" t="s">
        <v>536</v>
      </c>
      <c r="F155" s="29" t="s">
        <v>5</v>
      </c>
      <c r="G155" s="29" t="s">
        <v>39</v>
      </c>
      <c r="H155" s="30" t="s">
        <v>46</v>
      </c>
      <c r="I155" s="30" t="s">
        <v>43</v>
      </c>
      <c r="J155" s="31" t="s">
        <v>47</v>
      </c>
      <c r="K155" s="30" t="s">
        <v>273</v>
      </c>
      <c r="L155" s="32" t="s">
        <v>43</v>
      </c>
      <c r="M155" s="30" t="s">
        <v>48</v>
      </c>
      <c r="N155" s="30" t="s">
        <v>493</v>
      </c>
      <c r="O155" s="30" t="s">
        <v>55</v>
      </c>
      <c r="P155" s="32" t="s">
        <v>45</v>
      </c>
      <c r="Q155" s="32" t="s">
        <v>299</v>
      </c>
      <c r="R155" s="30">
        <v>1800000</v>
      </c>
      <c r="S155" s="30">
        <v>1800000</v>
      </c>
      <c r="T155" s="30">
        <v>1800000</v>
      </c>
      <c r="U155" s="30">
        <v>1792088.35</v>
      </c>
      <c r="V155" s="30">
        <v>1770666.33</v>
      </c>
      <c r="W155" s="30">
        <v>1770666.33</v>
      </c>
      <c r="X155" s="30">
        <v>1770666.33</v>
      </c>
      <c r="Y155" s="33">
        <f t="shared" si="2"/>
        <v>98.370351666666664</v>
      </c>
      <c r="Z155" s="32">
        <v>0</v>
      </c>
      <c r="AA155" s="32" t="s">
        <v>62</v>
      </c>
      <c r="AB155" s="27">
        <v>0</v>
      </c>
      <c r="AC155" s="33">
        <v>0</v>
      </c>
      <c r="AD155" s="33">
        <v>98.46</v>
      </c>
      <c r="AE155" s="34" t="s">
        <v>58</v>
      </c>
      <c r="AF155" s="18"/>
    </row>
    <row r="156" spans="2:32" ht="94.5">
      <c r="B156" s="18"/>
      <c r="C156" s="28" t="s">
        <v>537</v>
      </c>
      <c r="D156" s="28" t="s">
        <v>538</v>
      </c>
      <c r="E156" s="29" t="s">
        <v>539</v>
      </c>
      <c r="F156" s="29" t="s">
        <v>5</v>
      </c>
      <c r="G156" s="29" t="s">
        <v>39</v>
      </c>
      <c r="H156" s="30" t="s">
        <v>46</v>
      </c>
      <c r="I156" s="30" t="s">
        <v>43</v>
      </c>
      <c r="J156" s="31" t="s">
        <v>47</v>
      </c>
      <c r="K156" s="30" t="s">
        <v>273</v>
      </c>
      <c r="L156" s="32" t="s">
        <v>43</v>
      </c>
      <c r="M156" s="30" t="s">
        <v>48</v>
      </c>
      <c r="N156" s="30" t="s">
        <v>493</v>
      </c>
      <c r="O156" s="30" t="s">
        <v>55</v>
      </c>
      <c r="P156" s="32" t="s">
        <v>45</v>
      </c>
      <c r="Q156" s="32" t="s">
        <v>299</v>
      </c>
      <c r="R156" s="30">
        <v>7000000</v>
      </c>
      <c r="S156" s="30">
        <v>7000000</v>
      </c>
      <c r="T156" s="30">
        <v>7000000</v>
      </c>
      <c r="U156" s="30">
        <v>6893884.7400000002</v>
      </c>
      <c r="V156" s="30">
        <v>4698387.8600000003</v>
      </c>
      <c r="W156" s="30">
        <v>4698387.8600000003</v>
      </c>
      <c r="X156" s="30">
        <v>4698387.8600000003</v>
      </c>
      <c r="Y156" s="33">
        <f t="shared" si="2"/>
        <v>67.119826571428575</v>
      </c>
      <c r="Z156" s="32">
        <v>0</v>
      </c>
      <c r="AA156" s="32" t="s">
        <v>62</v>
      </c>
      <c r="AB156" s="27">
        <v>0</v>
      </c>
      <c r="AC156" s="33">
        <v>0</v>
      </c>
      <c r="AD156" s="33">
        <v>36.619999999999997</v>
      </c>
      <c r="AE156" s="34" t="s">
        <v>63</v>
      </c>
      <c r="AF156" s="18"/>
    </row>
    <row r="157" spans="2:32" ht="60.75">
      <c r="B157" s="18"/>
      <c r="C157" s="28" t="s">
        <v>540</v>
      </c>
      <c r="D157" s="28" t="s">
        <v>541</v>
      </c>
      <c r="E157" s="29" t="s">
        <v>542</v>
      </c>
      <c r="F157" s="29" t="s">
        <v>5</v>
      </c>
      <c r="G157" s="29" t="s">
        <v>39</v>
      </c>
      <c r="H157" s="30" t="s">
        <v>46</v>
      </c>
      <c r="I157" s="30" t="s">
        <v>43</v>
      </c>
      <c r="J157" s="31" t="s">
        <v>47</v>
      </c>
      <c r="K157" s="30" t="s">
        <v>273</v>
      </c>
      <c r="L157" s="32" t="s">
        <v>43</v>
      </c>
      <c r="M157" s="30" t="s">
        <v>48</v>
      </c>
      <c r="N157" s="30" t="s">
        <v>493</v>
      </c>
      <c r="O157" s="30" t="s">
        <v>55</v>
      </c>
      <c r="P157" s="32" t="s">
        <v>45</v>
      </c>
      <c r="Q157" s="32" t="s">
        <v>299</v>
      </c>
      <c r="R157" s="30">
        <v>6000000</v>
      </c>
      <c r="S157" s="30">
        <v>6000000</v>
      </c>
      <c r="T157" s="30">
        <v>6000000</v>
      </c>
      <c r="U157" s="30">
        <v>5982694.71</v>
      </c>
      <c r="V157" s="30">
        <v>5148894.6399999997</v>
      </c>
      <c r="W157" s="30">
        <v>5148894.6399999997</v>
      </c>
      <c r="X157" s="30">
        <v>5148894.6399999997</v>
      </c>
      <c r="Y157" s="33">
        <f t="shared" si="2"/>
        <v>85.814910666666663</v>
      </c>
      <c r="Z157" s="32">
        <v>0</v>
      </c>
      <c r="AA157" s="32" t="s">
        <v>62</v>
      </c>
      <c r="AB157" s="27">
        <v>0</v>
      </c>
      <c r="AC157" s="33">
        <v>0</v>
      </c>
      <c r="AD157" s="33">
        <v>72.75</v>
      </c>
      <c r="AE157" s="34" t="s">
        <v>63</v>
      </c>
      <c r="AF157" s="18"/>
    </row>
    <row r="158" spans="2:32" ht="60.75">
      <c r="B158" s="18"/>
      <c r="C158" s="28" t="s">
        <v>543</v>
      </c>
      <c r="D158" s="28" t="s">
        <v>544</v>
      </c>
      <c r="E158" s="29" t="s">
        <v>545</v>
      </c>
      <c r="F158" s="29" t="s">
        <v>5</v>
      </c>
      <c r="G158" s="29" t="s">
        <v>39</v>
      </c>
      <c r="H158" s="30" t="s">
        <v>46</v>
      </c>
      <c r="I158" s="30" t="s">
        <v>43</v>
      </c>
      <c r="J158" s="31" t="s">
        <v>47</v>
      </c>
      <c r="K158" s="30" t="s">
        <v>273</v>
      </c>
      <c r="L158" s="32" t="s">
        <v>43</v>
      </c>
      <c r="M158" s="30" t="s">
        <v>48</v>
      </c>
      <c r="N158" s="30" t="s">
        <v>493</v>
      </c>
      <c r="O158" s="30" t="s">
        <v>55</v>
      </c>
      <c r="P158" s="32" t="s">
        <v>45</v>
      </c>
      <c r="Q158" s="32" t="s">
        <v>299</v>
      </c>
      <c r="R158" s="30">
        <v>8000000</v>
      </c>
      <c r="S158" s="30">
        <v>8000000</v>
      </c>
      <c r="T158" s="30">
        <v>8000000</v>
      </c>
      <c r="U158" s="30">
        <v>7972378.4299999997</v>
      </c>
      <c r="V158" s="30">
        <v>4690551.43</v>
      </c>
      <c r="W158" s="30">
        <v>4690551.43</v>
      </c>
      <c r="X158" s="30">
        <v>4690551.43</v>
      </c>
      <c r="Y158" s="33">
        <f t="shared" si="2"/>
        <v>58.631892874999991</v>
      </c>
      <c r="Z158" s="32">
        <v>0</v>
      </c>
      <c r="AA158" s="32" t="s">
        <v>62</v>
      </c>
      <c r="AB158" s="27">
        <v>0</v>
      </c>
      <c r="AC158" s="33">
        <v>0</v>
      </c>
      <c r="AD158" s="33">
        <v>19.23</v>
      </c>
      <c r="AE158" s="34" t="s">
        <v>63</v>
      </c>
      <c r="AF158" s="18"/>
    </row>
    <row r="159" spans="2:32" ht="67.5">
      <c r="B159" s="18"/>
      <c r="C159" s="28" t="s">
        <v>546</v>
      </c>
      <c r="D159" s="28" t="s">
        <v>547</v>
      </c>
      <c r="E159" s="29" t="s">
        <v>548</v>
      </c>
      <c r="F159" s="29" t="s">
        <v>5</v>
      </c>
      <c r="G159" s="29" t="s">
        <v>39</v>
      </c>
      <c r="H159" s="30" t="s">
        <v>46</v>
      </c>
      <c r="I159" s="30" t="s">
        <v>43</v>
      </c>
      <c r="J159" s="31" t="s">
        <v>47</v>
      </c>
      <c r="K159" s="30" t="s">
        <v>273</v>
      </c>
      <c r="L159" s="32" t="s">
        <v>43</v>
      </c>
      <c r="M159" s="30" t="s">
        <v>48</v>
      </c>
      <c r="N159" s="30" t="s">
        <v>493</v>
      </c>
      <c r="O159" s="30" t="s">
        <v>55</v>
      </c>
      <c r="P159" s="32" t="s">
        <v>45</v>
      </c>
      <c r="Q159" s="32" t="s">
        <v>299</v>
      </c>
      <c r="R159" s="30">
        <v>7500000</v>
      </c>
      <c r="S159" s="30">
        <v>7500000</v>
      </c>
      <c r="T159" s="30">
        <v>7500000</v>
      </c>
      <c r="U159" s="30">
        <v>3686285.19</v>
      </c>
      <c r="V159" s="30">
        <v>3686285.19</v>
      </c>
      <c r="W159" s="30">
        <v>3686285.19</v>
      </c>
      <c r="X159" s="30">
        <v>3686285.19</v>
      </c>
      <c r="Y159" s="33">
        <f t="shared" si="2"/>
        <v>49.150469199999996</v>
      </c>
      <c r="Z159" s="32">
        <v>0</v>
      </c>
      <c r="AA159" s="32" t="s">
        <v>62</v>
      </c>
      <c r="AB159" s="27">
        <v>0</v>
      </c>
      <c r="AC159" s="33">
        <v>0</v>
      </c>
      <c r="AD159" s="33">
        <v>0</v>
      </c>
      <c r="AE159" s="34" t="s">
        <v>63</v>
      </c>
      <c r="AF159" s="18"/>
    </row>
    <row r="160" spans="2:32" ht="60.75">
      <c r="B160" s="18"/>
      <c r="C160" s="28" t="s">
        <v>549</v>
      </c>
      <c r="D160" s="28" t="s">
        <v>550</v>
      </c>
      <c r="E160" s="29" t="s">
        <v>551</v>
      </c>
      <c r="F160" s="29" t="s">
        <v>5</v>
      </c>
      <c r="G160" s="29" t="s">
        <v>39</v>
      </c>
      <c r="H160" s="30" t="s">
        <v>46</v>
      </c>
      <c r="I160" s="30" t="s">
        <v>43</v>
      </c>
      <c r="J160" s="31" t="s">
        <v>47</v>
      </c>
      <c r="K160" s="30" t="s">
        <v>273</v>
      </c>
      <c r="L160" s="32" t="s">
        <v>43</v>
      </c>
      <c r="M160" s="30" t="s">
        <v>48</v>
      </c>
      <c r="N160" s="30" t="s">
        <v>493</v>
      </c>
      <c r="O160" s="30" t="s">
        <v>55</v>
      </c>
      <c r="P160" s="32" t="s">
        <v>45</v>
      </c>
      <c r="Q160" s="32" t="s">
        <v>299</v>
      </c>
      <c r="R160" s="30">
        <v>3000000</v>
      </c>
      <c r="S160" s="30">
        <v>3000000</v>
      </c>
      <c r="T160" s="30">
        <v>3000000</v>
      </c>
      <c r="U160" s="30">
        <v>2985000</v>
      </c>
      <c r="V160" s="30">
        <v>2321368.09</v>
      </c>
      <c r="W160" s="30">
        <v>2321368.09</v>
      </c>
      <c r="X160" s="30">
        <v>2321368.09</v>
      </c>
      <c r="Y160" s="33">
        <f t="shared" ref="Y160:Y170" si="3">IF(ISERROR(W160/S160),0,((W160/S160)*100))</f>
        <v>77.378936333333328</v>
      </c>
      <c r="Z160" s="32">
        <v>0</v>
      </c>
      <c r="AA160" s="32" t="s">
        <v>62</v>
      </c>
      <c r="AB160" s="27">
        <v>0</v>
      </c>
      <c r="AC160" s="33">
        <v>0</v>
      </c>
      <c r="AD160" s="33">
        <v>56.02</v>
      </c>
      <c r="AE160" s="34" t="s">
        <v>63</v>
      </c>
      <c r="AF160" s="18"/>
    </row>
    <row r="161" spans="2:32" ht="60.75">
      <c r="B161" s="18"/>
      <c r="C161" s="28" t="s">
        <v>552</v>
      </c>
      <c r="D161" s="28" t="s">
        <v>553</v>
      </c>
      <c r="E161" s="29" t="s">
        <v>554</v>
      </c>
      <c r="F161" s="29" t="s">
        <v>5</v>
      </c>
      <c r="G161" s="29" t="s">
        <v>39</v>
      </c>
      <c r="H161" s="30" t="s">
        <v>46</v>
      </c>
      <c r="I161" s="30" t="s">
        <v>43</v>
      </c>
      <c r="J161" s="31" t="s">
        <v>47</v>
      </c>
      <c r="K161" s="30" t="s">
        <v>273</v>
      </c>
      <c r="L161" s="32" t="s">
        <v>43</v>
      </c>
      <c r="M161" s="30" t="s">
        <v>48</v>
      </c>
      <c r="N161" s="30" t="s">
        <v>493</v>
      </c>
      <c r="O161" s="30" t="s">
        <v>55</v>
      </c>
      <c r="P161" s="32" t="s">
        <v>45</v>
      </c>
      <c r="Q161" s="32" t="s">
        <v>299</v>
      </c>
      <c r="R161" s="30">
        <v>500000</v>
      </c>
      <c r="S161" s="30">
        <v>500000</v>
      </c>
      <c r="T161" s="30">
        <v>500000</v>
      </c>
      <c r="U161" s="30">
        <v>495447.6</v>
      </c>
      <c r="V161" s="30">
        <v>493312.05</v>
      </c>
      <c r="W161" s="30">
        <v>493312.05</v>
      </c>
      <c r="X161" s="30">
        <v>493312.05</v>
      </c>
      <c r="Y161" s="33">
        <f t="shared" si="3"/>
        <v>98.662409999999994</v>
      </c>
      <c r="Z161" s="32">
        <v>0</v>
      </c>
      <c r="AA161" s="32" t="s">
        <v>202</v>
      </c>
      <c r="AB161" s="27">
        <v>0</v>
      </c>
      <c r="AC161" s="33">
        <v>0</v>
      </c>
      <c r="AD161" s="33">
        <v>100</v>
      </c>
      <c r="AE161" s="34" t="s">
        <v>63</v>
      </c>
      <c r="AF161" s="18"/>
    </row>
    <row r="162" spans="2:32" ht="67.5">
      <c r="B162" s="18"/>
      <c r="C162" s="28" t="s">
        <v>555</v>
      </c>
      <c r="D162" s="28" t="s">
        <v>556</v>
      </c>
      <c r="E162" s="29" t="s">
        <v>557</v>
      </c>
      <c r="F162" s="29" t="s">
        <v>5</v>
      </c>
      <c r="G162" s="29" t="s">
        <v>39</v>
      </c>
      <c r="H162" s="30" t="s">
        <v>46</v>
      </c>
      <c r="I162" s="30" t="s">
        <v>43</v>
      </c>
      <c r="J162" s="31" t="s">
        <v>47</v>
      </c>
      <c r="K162" s="30" t="s">
        <v>273</v>
      </c>
      <c r="L162" s="32" t="s">
        <v>43</v>
      </c>
      <c r="M162" s="30" t="s">
        <v>48</v>
      </c>
      <c r="N162" s="30" t="s">
        <v>493</v>
      </c>
      <c r="O162" s="30" t="s">
        <v>55</v>
      </c>
      <c r="P162" s="32" t="s">
        <v>45</v>
      </c>
      <c r="Q162" s="32" t="s">
        <v>299</v>
      </c>
      <c r="R162" s="30">
        <v>500000</v>
      </c>
      <c r="S162" s="30">
        <v>500000</v>
      </c>
      <c r="T162" s="30">
        <v>500000</v>
      </c>
      <c r="U162" s="30">
        <v>497129.6</v>
      </c>
      <c r="V162" s="30">
        <v>494956.79999999999</v>
      </c>
      <c r="W162" s="30">
        <v>494956.79999999999</v>
      </c>
      <c r="X162" s="30">
        <v>494956.79999999999</v>
      </c>
      <c r="Y162" s="33">
        <f t="shared" si="3"/>
        <v>98.99136</v>
      </c>
      <c r="Z162" s="32">
        <v>0</v>
      </c>
      <c r="AA162" s="32" t="s">
        <v>202</v>
      </c>
      <c r="AB162" s="27">
        <v>0</v>
      </c>
      <c r="AC162" s="33">
        <v>0</v>
      </c>
      <c r="AD162" s="33">
        <v>100</v>
      </c>
      <c r="AE162" s="34" t="s">
        <v>58</v>
      </c>
      <c r="AF162" s="18"/>
    </row>
    <row r="163" spans="2:32" ht="67.5">
      <c r="B163" s="18"/>
      <c r="C163" s="28" t="s">
        <v>558</v>
      </c>
      <c r="D163" s="28" t="s">
        <v>559</v>
      </c>
      <c r="E163" s="29" t="s">
        <v>560</v>
      </c>
      <c r="F163" s="29" t="s">
        <v>5</v>
      </c>
      <c r="G163" s="29" t="s">
        <v>39</v>
      </c>
      <c r="H163" s="30" t="s">
        <v>46</v>
      </c>
      <c r="I163" s="30" t="s">
        <v>43</v>
      </c>
      <c r="J163" s="31" t="s">
        <v>47</v>
      </c>
      <c r="K163" s="30" t="s">
        <v>273</v>
      </c>
      <c r="L163" s="32" t="s">
        <v>43</v>
      </c>
      <c r="M163" s="30" t="s">
        <v>48</v>
      </c>
      <c r="N163" s="30" t="s">
        <v>493</v>
      </c>
      <c r="O163" s="30" t="s">
        <v>188</v>
      </c>
      <c r="P163" s="32" t="s">
        <v>45</v>
      </c>
      <c r="Q163" s="32" t="s">
        <v>299</v>
      </c>
      <c r="R163" s="30">
        <v>13500000</v>
      </c>
      <c r="S163" s="30">
        <v>13500000</v>
      </c>
      <c r="T163" s="30">
        <v>13500000</v>
      </c>
      <c r="U163" s="30">
        <v>13362464.210000001</v>
      </c>
      <c r="V163" s="30">
        <v>10456355.779999999</v>
      </c>
      <c r="W163" s="30">
        <v>10456355.779999999</v>
      </c>
      <c r="X163" s="30">
        <v>10456355.779999999</v>
      </c>
      <c r="Y163" s="33">
        <f t="shared" si="3"/>
        <v>77.454487259259253</v>
      </c>
      <c r="Z163" s="32">
        <v>0</v>
      </c>
      <c r="AA163" s="32" t="s">
        <v>89</v>
      </c>
      <c r="AB163" s="27">
        <v>0</v>
      </c>
      <c r="AC163" s="33">
        <v>0</v>
      </c>
      <c r="AD163" s="33">
        <v>56.99</v>
      </c>
      <c r="AE163" s="34" t="s">
        <v>58</v>
      </c>
      <c r="AF163" s="18"/>
    </row>
    <row r="164" spans="2:32" ht="60.75">
      <c r="B164" s="18"/>
      <c r="C164" s="28" t="s">
        <v>561</v>
      </c>
      <c r="D164" s="28" t="s">
        <v>562</v>
      </c>
      <c r="E164" s="29" t="s">
        <v>563</v>
      </c>
      <c r="F164" s="29" t="s">
        <v>5</v>
      </c>
      <c r="G164" s="29" t="s">
        <v>39</v>
      </c>
      <c r="H164" s="30" t="s">
        <v>46</v>
      </c>
      <c r="I164" s="30" t="s">
        <v>43</v>
      </c>
      <c r="J164" s="31" t="s">
        <v>47</v>
      </c>
      <c r="K164" s="30" t="s">
        <v>273</v>
      </c>
      <c r="L164" s="32" t="s">
        <v>43</v>
      </c>
      <c r="M164" s="30" t="s">
        <v>48</v>
      </c>
      <c r="N164" s="30" t="s">
        <v>493</v>
      </c>
      <c r="O164" s="30" t="s">
        <v>188</v>
      </c>
      <c r="P164" s="32" t="s">
        <v>45</v>
      </c>
      <c r="Q164" s="32" t="s">
        <v>299</v>
      </c>
      <c r="R164" s="30">
        <v>10000000</v>
      </c>
      <c r="S164" s="30">
        <v>10000000</v>
      </c>
      <c r="T164" s="30">
        <v>10000000</v>
      </c>
      <c r="U164" s="30">
        <v>9982250.3200000003</v>
      </c>
      <c r="V164" s="30">
        <v>9939223.3800000008</v>
      </c>
      <c r="W164" s="30">
        <v>9939223.3800000008</v>
      </c>
      <c r="X164" s="30">
        <v>9939223.3800000008</v>
      </c>
      <c r="Y164" s="33">
        <f t="shared" si="3"/>
        <v>99.392233800000014</v>
      </c>
      <c r="Z164" s="32">
        <v>0</v>
      </c>
      <c r="AA164" s="32" t="s">
        <v>89</v>
      </c>
      <c r="AB164" s="27">
        <v>0</v>
      </c>
      <c r="AC164" s="33">
        <v>0</v>
      </c>
      <c r="AD164" s="33">
        <v>100</v>
      </c>
      <c r="AE164" s="34" t="s">
        <v>58</v>
      </c>
      <c r="AF164" s="18"/>
    </row>
    <row r="165" spans="2:32" ht="67.5">
      <c r="B165" s="18"/>
      <c r="C165" s="28" t="s">
        <v>564</v>
      </c>
      <c r="D165" s="28" t="s">
        <v>565</v>
      </c>
      <c r="E165" s="29" t="s">
        <v>566</v>
      </c>
      <c r="F165" s="29" t="s">
        <v>5</v>
      </c>
      <c r="G165" s="29" t="s">
        <v>39</v>
      </c>
      <c r="H165" s="30" t="s">
        <v>46</v>
      </c>
      <c r="I165" s="30" t="s">
        <v>43</v>
      </c>
      <c r="J165" s="31" t="s">
        <v>47</v>
      </c>
      <c r="K165" s="30" t="s">
        <v>273</v>
      </c>
      <c r="L165" s="32" t="s">
        <v>43</v>
      </c>
      <c r="M165" s="30" t="s">
        <v>48</v>
      </c>
      <c r="N165" s="30" t="s">
        <v>493</v>
      </c>
      <c r="O165" s="30" t="s">
        <v>88</v>
      </c>
      <c r="P165" s="32" t="s">
        <v>45</v>
      </c>
      <c r="Q165" s="32" t="s">
        <v>299</v>
      </c>
      <c r="R165" s="30">
        <v>15000000</v>
      </c>
      <c r="S165" s="30">
        <v>15000000</v>
      </c>
      <c r="T165" s="30">
        <v>15000000</v>
      </c>
      <c r="U165" s="30">
        <v>14994128.84</v>
      </c>
      <c r="V165" s="30">
        <v>14929498.98</v>
      </c>
      <c r="W165" s="30">
        <v>14929498.98</v>
      </c>
      <c r="X165" s="30">
        <v>14929498.98</v>
      </c>
      <c r="Y165" s="33">
        <f t="shared" si="3"/>
        <v>99.529993200000007</v>
      </c>
      <c r="Z165" s="32">
        <v>0</v>
      </c>
      <c r="AA165" s="32" t="s">
        <v>89</v>
      </c>
      <c r="AB165" s="27">
        <v>0</v>
      </c>
      <c r="AC165" s="33">
        <v>0</v>
      </c>
      <c r="AD165" s="33">
        <v>100</v>
      </c>
      <c r="AE165" s="34" t="s">
        <v>58</v>
      </c>
      <c r="AF165" s="18"/>
    </row>
    <row r="166" spans="2:32" ht="60.75">
      <c r="B166" s="18"/>
      <c r="C166" s="28" t="s">
        <v>567</v>
      </c>
      <c r="D166" s="28" t="s">
        <v>568</v>
      </c>
      <c r="E166" s="29" t="s">
        <v>569</v>
      </c>
      <c r="F166" s="29" t="s">
        <v>5</v>
      </c>
      <c r="G166" s="29" t="s">
        <v>39</v>
      </c>
      <c r="H166" s="30" t="s">
        <v>46</v>
      </c>
      <c r="I166" s="30" t="s">
        <v>43</v>
      </c>
      <c r="J166" s="31" t="s">
        <v>47</v>
      </c>
      <c r="K166" s="30" t="s">
        <v>273</v>
      </c>
      <c r="L166" s="32" t="s">
        <v>43</v>
      </c>
      <c r="M166" s="30" t="s">
        <v>48</v>
      </c>
      <c r="N166" s="30" t="s">
        <v>493</v>
      </c>
      <c r="O166" s="30" t="s">
        <v>239</v>
      </c>
      <c r="P166" s="32" t="s">
        <v>45</v>
      </c>
      <c r="Q166" s="32" t="s">
        <v>299</v>
      </c>
      <c r="R166" s="30">
        <v>29000000</v>
      </c>
      <c r="S166" s="30">
        <v>29000000</v>
      </c>
      <c r="T166" s="30">
        <v>29000000</v>
      </c>
      <c r="U166" s="30">
        <v>28961177.379999999</v>
      </c>
      <c r="V166" s="30">
        <v>17050365.66</v>
      </c>
      <c r="W166" s="30">
        <v>17050365.66</v>
      </c>
      <c r="X166" s="30">
        <v>17050365.66</v>
      </c>
      <c r="Y166" s="33">
        <f t="shared" si="3"/>
        <v>58.794364344827585</v>
      </c>
      <c r="Z166" s="32">
        <v>0</v>
      </c>
      <c r="AA166" s="32" t="s">
        <v>89</v>
      </c>
      <c r="AB166" s="27">
        <v>0</v>
      </c>
      <c r="AC166" s="33">
        <v>0</v>
      </c>
      <c r="AD166" s="33">
        <v>17.899999999999999</v>
      </c>
      <c r="AE166" s="34" t="s">
        <v>58</v>
      </c>
      <c r="AF166" s="18"/>
    </row>
    <row r="167" spans="2:32" ht="94.5">
      <c r="B167" s="18"/>
      <c r="C167" s="28" t="s">
        <v>570</v>
      </c>
      <c r="D167" s="28" t="s">
        <v>571</v>
      </c>
      <c r="E167" s="29" t="s">
        <v>572</v>
      </c>
      <c r="F167" s="29" t="s">
        <v>5</v>
      </c>
      <c r="G167" s="29" t="s">
        <v>39</v>
      </c>
      <c r="H167" s="30" t="s">
        <v>46</v>
      </c>
      <c r="I167" s="30" t="s">
        <v>43</v>
      </c>
      <c r="J167" s="31" t="s">
        <v>47</v>
      </c>
      <c r="K167" s="30" t="s">
        <v>273</v>
      </c>
      <c r="L167" s="32" t="s">
        <v>43</v>
      </c>
      <c r="M167" s="30" t="s">
        <v>48</v>
      </c>
      <c r="N167" s="30" t="s">
        <v>493</v>
      </c>
      <c r="O167" s="30" t="s">
        <v>49</v>
      </c>
      <c r="P167" s="32" t="s">
        <v>45</v>
      </c>
      <c r="Q167" s="32" t="s">
        <v>299</v>
      </c>
      <c r="R167" s="30">
        <v>10000000</v>
      </c>
      <c r="S167" s="30">
        <v>10000000</v>
      </c>
      <c r="T167" s="30">
        <v>10000000</v>
      </c>
      <c r="U167" s="30">
        <v>9985949.9299999997</v>
      </c>
      <c r="V167" s="30">
        <v>6064912.29</v>
      </c>
      <c r="W167" s="30">
        <v>6064912.29</v>
      </c>
      <c r="X167" s="30">
        <v>6064912.29</v>
      </c>
      <c r="Y167" s="33">
        <f t="shared" si="3"/>
        <v>60.649122899999995</v>
      </c>
      <c r="Z167" s="32">
        <v>0</v>
      </c>
      <c r="AA167" s="32" t="s">
        <v>89</v>
      </c>
      <c r="AB167" s="27">
        <v>0</v>
      </c>
      <c r="AC167" s="33">
        <v>0</v>
      </c>
      <c r="AD167" s="33">
        <v>21.66</v>
      </c>
      <c r="AE167" s="34" t="s">
        <v>63</v>
      </c>
      <c r="AF167" s="18"/>
    </row>
    <row r="168" spans="2:32" ht="60.75">
      <c r="B168" s="18"/>
      <c r="C168" s="28" t="s">
        <v>573</v>
      </c>
      <c r="D168" s="28" t="s">
        <v>574</v>
      </c>
      <c r="E168" s="29" t="s">
        <v>575</v>
      </c>
      <c r="F168" s="29" t="s">
        <v>5</v>
      </c>
      <c r="G168" s="29" t="s">
        <v>39</v>
      </c>
      <c r="H168" s="30" t="s">
        <v>46</v>
      </c>
      <c r="I168" s="30" t="s">
        <v>43</v>
      </c>
      <c r="J168" s="31" t="s">
        <v>47</v>
      </c>
      <c r="K168" s="30" t="s">
        <v>273</v>
      </c>
      <c r="L168" s="32" t="s">
        <v>43</v>
      </c>
      <c r="M168" s="30" t="s">
        <v>48</v>
      </c>
      <c r="N168" s="30" t="s">
        <v>493</v>
      </c>
      <c r="O168" s="30" t="s">
        <v>49</v>
      </c>
      <c r="P168" s="32" t="s">
        <v>45</v>
      </c>
      <c r="Q168" s="32" t="s">
        <v>299</v>
      </c>
      <c r="R168" s="30">
        <v>30000000</v>
      </c>
      <c r="S168" s="30">
        <v>30000000</v>
      </c>
      <c r="T168" s="30">
        <v>30000000</v>
      </c>
      <c r="U168" s="30">
        <v>29995781.140000001</v>
      </c>
      <c r="V168" s="30">
        <v>25349978.48</v>
      </c>
      <c r="W168" s="30">
        <v>25349978.48</v>
      </c>
      <c r="X168" s="30">
        <v>25349978.48</v>
      </c>
      <c r="Y168" s="33">
        <f t="shared" si="3"/>
        <v>84.499928266666672</v>
      </c>
      <c r="Z168" s="32">
        <v>0</v>
      </c>
      <c r="AA168" s="32" t="s">
        <v>89</v>
      </c>
      <c r="AB168" s="27">
        <v>0</v>
      </c>
      <c r="AC168" s="33">
        <v>0</v>
      </c>
      <c r="AD168" s="33">
        <v>69.58</v>
      </c>
      <c r="AE168" s="34" t="s">
        <v>58</v>
      </c>
      <c r="AF168" s="18"/>
    </row>
    <row r="169" spans="2:32" ht="60.75">
      <c r="B169" s="18"/>
      <c r="C169" s="28" t="s">
        <v>576</v>
      </c>
      <c r="D169" s="28" t="s">
        <v>577</v>
      </c>
      <c r="E169" s="29" t="s">
        <v>578</v>
      </c>
      <c r="F169" s="29" t="s">
        <v>5</v>
      </c>
      <c r="G169" s="29" t="s">
        <v>39</v>
      </c>
      <c r="H169" s="30" t="s">
        <v>46</v>
      </c>
      <c r="I169" s="30" t="s">
        <v>43</v>
      </c>
      <c r="J169" s="31" t="s">
        <v>47</v>
      </c>
      <c r="K169" s="30" t="s">
        <v>210</v>
      </c>
      <c r="L169" s="32" t="s">
        <v>43</v>
      </c>
      <c r="M169" s="30" t="s">
        <v>48</v>
      </c>
      <c r="N169" s="30" t="s">
        <v>493</v>
      </c>
      <c r="O169" s="30" t="s">
        <v>88</v>
      </c>
      <c r="P169" s="32" t="s">
        <v>45</v>
      </c>
      <c r="Q169" s="32" t="s">
        <v>299</v>
      </c>
      <c r="R169" s="30">
        <v>4000000</v>
      </c>
      <c r="S169" s="30">
        <v>4000000</v>
      </c>
      <c r="T169" s="30">
        <v>3956000</v>
      </c>
      <c r="U169" s="30">
        <v>3924679.93</v>
      </c>
      <c r="V169" s="30">
        <v>3907763.2</v>
      </c>
      <c r="W169" s="30">
        <v>3907763.2</v>
      </c>
      <c r="X169" s="30">
        <v>3907763.2</v>
      </c>
      <c r="Y169" s="33">
        <f t="shared" si="3"/>
        <v>97.69408</v>
      </c>
      <c r="Z169" s="32">
        <v>0</v>
      </c>
      <c r="AA169" s="32" t="s">
        <v>89</v>
      </c>
      <c r="AB169" s="27">
        <v>0</v>
      </c>
      <c r="AC169" s="33">
        <v>0</v>
      </c>
      <c r="AD169" s="33">
        <v>100</v>
      </c>
      <c r="AE169" s="34" t="s">
        <v>63</v>
      </c>
      <c r="AF169" s="18"/>
    </row>
    <row r="170" spans="2:32" ht="60.75">
      <c r="B170" s="18"/>
      <c r="C170" s="28" t="s">
        <v>579</v>
      </c>
      <c r="D170" s="28" t="s">
        <v>580</v>
      </c>
      <c r="E170" s="29" t="s">
        <v>581</v>
      </c>
      <c r="F170" s="29" t="s">
        <v>5</v>
      </c>
      <c r="G170" s="29" t="s">
        <v>39</v>
      </c>
      <c r="H170" s="30" t="s">
        <v>46</v>
      </c>
      <c r="I170" s="30" t="s">
        <v>43</v>
      </c>
      <c r="J170" s="31" t="s">
        <v>47</v>
      </c>
      <c r="K170" s="30" t="s">
        <v>318</v>
      </c>
      <c r="L170" s="32" t="s">
        <v>43</v>
      </c>
      <c r="M170" s="30" t="s">
        <v>48</v>
      </c>
      <c r="N170" s="30" t="s">
        <v>493</v>
      </c>
      <c r="O170" s="30" t="s">
        <v>88</v>
      </c>
      <c r="P170" s="32" t="s">
        <v>45</v>
      </c>
      <c r="Q170" s="32" t="s">
        <v>299</v>
      </c>
      <c r="R170" s="30">
        <v>8640000</v>
      </c>
      <c r="S170" s="30">
        <v>8544960</v>
      </c>
      <c r="T170" s="30">
        <v>8544960</v>
      </c>
      <c r="U170" s="30">
        <v>8518701.5399999991</v>
      </c>
      <c r="V170" s="30">
        <v>8431983</v>
      </c>
      <c r="W170" s="30">
        <v>8431983</v>
      </c>
      <c r="X170" s="30">
        <v>8431983</v>
      </c>
      <c r="Y170" s="33">
        <f t="shared" si="3"/>
        <v>98.677852207617121</v>
      </c>
      <c r="Z170" s="32">
        <v>0</v>
      </c>
      <c r="AA170" s="32" t="s">
        <v>89</v>
      </c>
      <c r="AB170" s="27">
        <v>0</v>
      </c>
      <c r="AC170" s="33">
        <v>0</v>
      </c>
      <c r="AD170" s="33">
        <v>100</v>
      </c>
      <c r="AE170" s="34" t="s">
        <v>63</v>
      </c>
      <c r="AF170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2018-07-20T18:32:28Z</dcterms:modified>
</cp:coreProperties>
</file>